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0"/>
  </bookViews>
  <sheets>
    <sheet name="RELAIS" sheetId="1" r:id="rId1"/>
    <sheet name="BALISES" sheetId="2" r:id="rId2"/>
  </sheets>
  <definedNames>
    <definedName name="_xlnm.Print_Area" localSheetId="1">'BALISES'!$A$1:$H$21</definedName>
    <definedName name="_xlnm.Print_Area" localSheetId="0">'RELAIS'!$A$1:$I$128</definedName>
    <definedName name="TABLE_1">'RELAIS'!$A$73:$I$76</definedName>
  </definedNames>
  <calcPr fullCalcOnLoad="1"/>
</workbook>
</file>

<file path=xl/sharedStrings.xml><?xml version="1.0" encoding="utf-8"?>
<sst xmlns="http://schemas.openxmlformats.org/spreadsheetml/2006/main" count="463" uniqueCount="366">
  <si>
    <t> </t>
  </si>
  <si>
    <t>Ville</t>
  </si>
  <si>
    <t>Indicatif</t>
  </si>
  <si>
    <t>Dpt</t>
  </si>
  <si>
    <t>QRA loc</t>
  </si>
  <si>
    <t>Responsable</t>
  </si>
  <si>
    <t>F Entrée</t>
  </si>
  <si>
    <t>F Sortie</t>
  </si>
  <si>
    <t>Déclenchement</t>
  </si>
  <si>
    <t>Mont JORA</t>
  </si>
  <si>
    <t>F1ZEX</t>
  </si>
  <si>
    <t>JN26TE</t>
  </si>
  <si>
    <t>F1GTH et F1GJI</t>
  </si>
  <si>
    <t>1267et10430</t>
  </si>
  <si>
    <t>DTMF 144.475+vidéo</t>
  </si>
  <si>
    <t>CLIQUEZ ICI</t>
  </si>
  <si>
    <t>Montagne de LURE</t>
  </si>
  <si>
    <t>F5ZMP**</t>
  </si>
  <si>
    <t>JN24VC</t>
  </si>
  <si>
    <t>F6FRA</t>
  </si>
  <si>
    <t>CLIQUER ICI</t>
  </si>
  <si>
    <t>DOUBLIER (Grasse)</t>
  </si>
  <si>
    <t>F5ZMM</t>
  </si>
  <si>
    <t>JN33KQ</t>
  </si>
  <si>
    <t xml:space="preserve">F5GZ         technique : F1BDB F1BEH
</t>
  </si>
  <si>
    <t xml:space="preserve">telecom compatible reseau Grand Sud, avec perroquet qui 
conserve en local les commandes doublier.DTMF sur
144,550 Mhz (perroquet) et en 430.7875 Mhz(lien F5AD)
</t>
  </si>
  <si>
    <t xml:space="preserve"> </t>
  </si>
  <si>
    <t>Mont LEUZE</t>
  </si>
  <si>
    <t>F5ZGI</t>
  </si>
  <si>
    <t>JN33PR</t>
  </si>
  <si>
    <t>F6HZP</t>
  </si>
  <si>
    <t>la machine est en cours de refonte et n'offre plus que la 
balise 10.450 (permanente) et mire 1245 MHz par 
telecommande sur 439.100 =&gt; *1 mire 1245 *0 pour l'arreter</t>
  </si>
  <si>
    <t>Forêt du LAOUL</t>
  </si>
  <si>
    <t>F1ZGR</t>
  </si>
  <si>
    <t>JN24HH</t>
  </si>
  <si>
    <t>F1AYN</t>
  </si>
  <si>
    <t>438.5</t>
  </si>
  <si>
    <t>DTMF 145.575+vidéo (lien F5AD)</t>
  </si>
  <si>
    <t>MARSEILLE</t>
  </si>
  <si>
    <t>F5ZAJ</t>
  </si>
  <si>
    <t>JN23QJ</t>
  </si>
  <si>
    <t>F6CLZ</t>
  </si>
  <si>
    <t>DTMF 144 MHz</t>
  </si>
  <si>
    <t>F5ZNZ</t>
  </si>
  <si>
    <t>F9IU</t>
  </si>
  <si>
    <t>10.480</t>
  </si>
  <si>
    <t>DTMF par voie VHF suivant protocole du Sud</t>
  </si>
  <si>
    <t>F1ZOB</t>
  </si>
  <si>
    <t>JN23SI</t>
  </si>
  <si>
    <t>F6DBU</t>
  </si>
  <si>
    <t>2390 et 438,5</t>
  </si>
  <si>
    <t>CARLAT</t>
  </si>
  <si>
    <t>F1ZDY</t>
  </si>
  <si>
    <t>JN14ET</t>
  </si>
  <si>
    <t>F1ULK</t>
  </si>
  <si>
    <t>DTMF 144.450 s/p +vidéo</t>
  </si>
  <si>
    <t>LE MOROND</t>
  </si>
  <si>
    <t>F5ZNO</t>
  </si>
  <si>
    <t>JN36ES</t>
  </si>
  <si>
    <t>F6IJC</t>
  </si>
  <si>
    <t>actuellement en mode balise sur 1280 Mhz Puissance  1 W  
antenne double quad direction NO pour le reste a suivre 
pendant l'été pour les modifications mais pas de 438.5 Mhz ( QRM )</t>
  </si>
  <si>
    <t>ROMANS</t>
  </si>
  <si>
    <t>F5ZFB**</t>
  </si>
  <si>
    <t>JN24NW</t>
  </si>
  <si>
    <t>F5GLS</t>
  </si>
  <si>
    <t>DTMF 144.450+vidéo(en attente filtre suppression bande 438.5)</t>
  </si>
  <si>
    <t>EVREUX</t>
  </si>
  <si>
    <t>F5ZBI</t>
  </si>
  <si>
    <t>JN09NA</t>
  </si>
  <si>
    <t>F6GNJ</t>
  </si>
  <si>
    <t>DTMF 144.450+vidéo (lien F5AD)</t>
  </si>
  <si>
    <t>PEN-AR BED</t>
  </si>
  <si>
    <t>F1ZEN</t>
  </si>
  <si>
    <t>IN78OL</t>
  </si>
  <si>
    <t>F1HDD</t>
  </si>
  <si>
    <t>DTMF 145.325+vidéo</t>
  </si>
  <si>
    <t>NÎMES</t>
  </si>
  <si>
    <t>F5ZEI</t>
  </si>
  <si>
    <t>JN23DT</t>
  </si>
  <si>
    <t>F5AD</t>
  </si>
  <si>
    <t>DTMF 144.575+vidéo</t>
  </si>
  <si>
    <t>F5ZFI</t>
  </si>
  <si>
    <t>JN23DU</t>
  </si>
  <si>
    <t>LIENS F5AD</t>
  </si>
  <si>
    <t>F1ZGM**</t>
  </si>
  <si>
    <t>JN23EV</t>
  </si>
  <si>
    <t>F1FCO</t>
  </si>
  <si>
    <t>MONT-AIGOUAL</t>
  </si>
  <si>
    <t>F5ZGN</t>
  </si>
  <si>
    <t>JN14SC</t>
  </si>
  <si>
    <t>DTMF 144.575</t>
  </si>
  <si>
    <r>
      <t>TELECOMMANDE</t>
    </r>
    <r>
      <rPr>
        <sz val="10"/>
        <rFont val="Arial"/>
        <family val="2"/>
      </rPr>
      <t>: Codes DTMF : #7C1=entrée 1255 --- #7C2=entrée 2320 --- #7CD= mire 1255 --- #7CO=attente</t>
    </r>
  </si>
  <si>
    <t>TOULOUSE</t>
  </si>
  <si>
    <t>F1ZQA **</t>
  </si>
  <si>
    <t>JN03PQ provisoire</t>
  </si>
  <si>
    <t>F4BXL</t>
  </si>
  <si>
    <t>10.050</t>
  </si>
  <si>
    <t>liaison numerique par modem et</t>
  </si>
  <si>
    <t>DTMF par les voies UHV et VHF suivant le protocole du Sud</t>
  </si>
  <si>
    <t xml:space="preserve">  CLIQUER ICI</t>
  </si>
  <si>
    <t>TOURS</t>
  </si>
  <si>
    <t>F5ZDD****</t>
  </si>
  <si>
    <t>JN07FK</t>
  </si>
  <si>
    <t>F5OKL</t>
  </si>
  <si>
    <t>DTMF 144.475</t>
  </si>
  <si>
    <t>1750 +s/p +vidéo</t>
  </si>
  <si>
    <t>CHAMROUSSE</t>
  </si>
  <si>
    <t>F5ZAR</t>
  </si>
  <si>
    <t>JN25WC</t>
  </si>
  <si>
    <t>F6BUH</t>
  </si>
  <si>
    <t>DTMF 144.750 et 439,500 + vidéo</t>
  </si>
  <si>
    <t xml:space="preserve">voir aussi du coté de St Ange </t>
  </si>
  <si>
    <t>LE GUIZAY</t>
  </si>
  <si>
    <t>F1ZGJ**</t>
  </si>
  <si>
    <t>JN25EL</t>
  </si>
  <si>
    <t>F1GXZ</t>
  </si>
  <si>
    <t>1 282.5</t>
  </si>
  <si>
    <t xml:space="preserve">DTMF 144.725 RELAIS Momentanément arrêté.
</t>
  </si>
  <si>
    <r>
      <t>TELECOMMANDE</t>
    </r>
    <r>
      <rPr>
        <sz val="10"/>
        <rFont val="Arial"/>
        <family val="2"/>
      </rPr>
      <t>: Codes DTMF : 5*=ouverture --- 5#=fermeture</t>
    </r>
  </si>
  <si>
    <t>MONT ROBIN</t>
  </si>
  <si>
    <t>F5ZEK**</t>
  </si>
  <si>
    <t>IN98LW</t>
  </si>
  <si>
    <t>F9ZG</t>
  </si>
  <si>
    <r>
      <t>TELECOMMANDE</t>
    </r>
    <r>
      <rPr>
        <sz val="10"/>
        <rFont val="Arial"/>
        <family val="2"/>
      </rPr>
      <t>:Codes DTMF : *=ouverture --- #=fermeture (pas qrv pour l'instant ! Wait)</t>
    </r>
  </si>
  <si>
    <t>EPERNAY</t>
  </si>
  <si>
    <t>F5ZPZ</t>
  </si>
  <si>
    <t>JN19XA</t>
  </si>
  <si>
    <t>F1TOY</t>
  </si>
  <si>
    <t>10.460</t>
  </si>
  <si>
    <t>10.471</t>
  </si>
  <si>
    <t>LONGLAVILLE</t>
  </si>
  <si>
    <t>F1ZRH</t>
  </si>
  <si>
    <t>JN29VM</t>
  </si>
  <si>
    <t>F1SKH</t>
  </si>
  <si>
    <t>DTMF : 144,575 Mhz</t>
  </si>
  <si>
    <t>VANRANGEVILLE</t>
  </si>
  <si>
    <t>F5ZPG***</t>
  </si>
  <si>
    <t>en attente de lieu</t>
  </si>
  <si>
    <t>F5GOT</t>
  </si>
  <si>
    <t>SEINGBOUSE</t>
  </si>
  <si>
    <t>F1ZGH</t>
  </si>
  <si>
    <t>JN39KD</t>
  </si>
  <si>
    <t>F1JMJ</t>
  </si>
  <si>
    <t>DTMF 144.750</t>
  </si>
  <si>
    <t>METZ</t>
  </si>
  <si>
    <t>F5ZOU</t>
  </si>
  <si>
    <t>JN39CD</t>
  </si>
  <si>
    <t>F1NGP</t>
  </si>
  <si>
    <t>DTMF 144.725+vidéo</t>
  </si>
  <si>
    <t>BERLAIMONT</t>
  </si>
  <si>
    <t>F1ZMN</t>
  </si>
  <si>
    <t>JO10TF</t>
  </si>
  <si>
    <t>F1I WQ</t>
  </si>
  <si>
    <t>DTMF 439.900 et 144.850</t>
  </si>
  <si>
    <t>AUNEUIL (BEAUVAIS)</t>
  </si>
  <si>
    <t>F1ZSK</t>
  </si>
  <si>
    <t>JN09XI</t>
  </si>
  <si>
    <t>F1PRY</t>
  </si>
  <si>
    <t>DTMF 145,400  couplage F1ZCY en test</t>
  </si>
  <si>
    <t xml:space="preserve">    1280    1250</t>
  </si>
  <si>
    <t>2330 test</t>
  </si>
  <si>
    <t xml:space="preserve">                             Démarrage 2004</t>
  </si>
  <si>
    <t>10.400</t>
  </si>
  <si>
    <t>Sainte GENEVIEVE</t>
  </si>
  <si>
    <t>F1SFY</t>
  </si>
  <si>
    <t>JN19CG</t>
  </si>
  <si>
    <t>1255+2335</t>
  </si>
  <si>
    <t>Spécificité Pilotage à Distance via TCP/IP</t>
  </si>
  <si>
    <t>Streaming sur Internet</t>
  </si>
  <si>
    <t>Site Internet</t>
  </si>
  <si>
    <t>LOMME</t>
  </si>
  <si>
    <t>F1ZDM</t>
  </si>
  <si>
    <t>JO10DM</t>
  </si>
  <si>
    <t>F1ESA</t>
  </si>
  <si>
    <t>DTMF 144.450+vidéo</t>
  </si>
  <si>
    <t>MONTMORIN</t>
  </si>
  <si>
    <t>F1ZQX</t>
  </si>
  <si>
    <t>JN15QQ</t>
  </si>
  <si>
    <t>F1AIA</t>
  </si>
  <si>
    <t>DTMF : 144,420 Mhz    P.A.R. 60W</t>
  </si>
  <si>
    <t>CHAUVAYE</t>
  </si>
  <si>
    <t>F1ZRV</t>
  </si>
  <si>
    <t>JN15QL</t>
  </si>
  <si>
    <t>F1PAP</t>
  </si>
  <si>
    <t>DTMF : 144,750 Mhz</t>
  </si>
  <si>
    <r>
      <t>TELECOMMANDE</t>
    </r>
    <r>
      <rPr>
        <sz val="10"/>
        <rFont val="Arial"/>
        <family val="2"/>
      </rPr>
      <t>: Codes DTMF : 01=ouverture/fermeture du relais</t>
    </r>
  </si>
  <si>
    <t>VOLVIC (Tourtoule)</t>
  </si>
  <si>
    <t>F5ZFR</t>
  </si>
  <si>
    <t>JN15MU</t>
  </si>
  <si>
    <t>F6FZO</t>
  </si>
  <si>
    <t>DTMF 144.420 * pour la mire /et detection video pour relais</t>
  </si>
  <si>
    <t>Pic de FONTFREDE CERET</t>
  </si>
  <si>
    <t>F5ZOZ</t>
  </si>
  <si>
    <t>JN12JK</t>
  </si>
  <si>
    <t>F5HBI</t>
  </si>
  <si>
    <t>télécommande 144.575(lien F5AD)</t>
  </si>
  <si>
    <t>STRASBOURG
(Champ du feu)</t>
  </si>
  <si>
    <t>F5ZEW</t>
  </si>
  <si>
    <t>JN38PJ</t>
  </si>
  <si>
    <t>F6CMB</t>
  </si>
  <si>
    <t xml:space="preserve">DTMF 431.875 </t>
  </si>
  <si>
    <t xml:space="preserve">Relais Phonie 439.475 - 7.6 MHz </t>
  </si>
  <si>
    <r>
      <t>TELECOMMANDE</t>
    </r>
    <r>
      <rPr>
        <sz val="10"/>
        <rFont val="Arial"/>
        <family val="2"/>
      </rPr>
      <t>: Codes DTMF : B=mire pendant 2 minutes C=Mire + Camera A=pip/inversion des 2 images</t>
    </r>
  </si>
  <si>
    <t>STRASBOURG
Ville</t>
  </si>
  <si>
    <t>F5ZSM</t>
  </si>
  <si>
    <t>strasbourg</t>
  </si>
  <si>
    <t>DTMF 431.900</t>
  </si>
  <si>
    <r>
      <t>TELECOMMANDE</t>
    </r>
    <r>
      <rPr>
        <sz val="10"/>
        <rFont val="Arial"/>
        <family val="2"/>
      </rPr>
      <t>: Codes DTMF : B=mire pendant 2 minutes</t>
    </r>
  </si>
  <si>
    <t>GRAND BALLON</t>
  </si>
  <si>
    <t>F1ZFN</t>
  </si>
  <si>
    <t>JN37NW</t>
  </si>
  <si>
    <t>F1RAK</t>
  </si>
  <si>
    <t>1 279.5</t>
  </si>
  <si>
    <t>1 285.5</t>
  </si>
  <si>
    <r>
      <t>TELECOMMANDE</t>
    </r>
    <r>
      <rPr>
        <sz val="10"/>
        <rFont val="Arial"/>
        <family val="2"/>
      </rPr>
      <t>: Codes DTMF : 68</t>
    </r>
  </si>
  <si>
    <t>LYON CROIX ROUSSE</t>
  </si>
  <si>
    <t>F1ZES</t>
  </si>
  <si>
    <t>JN25KS</t>
  </si>
  <si>
    <t>F1MHS</t>
  </si>
  <si>
    <t>Transpondeur DTMF 144.725</t>
  </si>
  <si>
    <t>LES MARCHES</t>
  </si>
  <si>
    <t>F1ZEB</t>
  </si>
  <si>
    <t>JN35AM</t>
  </si>
  <si>
    <t>plus de responsable</t>
  </si>
  <si>
    <t>DTMF 144.450+vidéo cliquez ici</t>
  </si>
  <si>
    <t>Mont SALEVE</t>
  </si>
  <si>
    <t>F1ZFZ</t>
  </si>
  <si>
    <t>JN36BC</t>
  </si>
  <si>
    <t>F4MWM</t>
  </si>
  <si>
    <t>DTMF 144.450</t>
  </si>
  <si>
    <t>SAINT JORIOZ</t>
  </si>
  <si>
    <t>F5ZGS</t>
  </si>
  <si>
    <t>JN35CT</t>
  </si>
  <si>
    <t>F8CN</t>
  </si>
  <si>
    <t>F5DB</t>
  </si>
  <si>
    <t>THONON-LES-BAINS</t>
  </si>
  <si>
    <t>F1ZOW</t>
  </si>
  <si>
    <t>JN36GI</t>
  </si>
  <si>
    <t>F1JSR</t>
  </si>
  <si>
    <t>LE HAVRE</t>
  </si>
  <si>
    <t>F1ZDE***</t>
  </si>
  <si>
    <t>JN09DO</t>
  </si>
  <si>
    <t>F1EDM</t>
  </si>
  <si>
    <t>DTMF 144.162.5+ vidéo</t>
  </si>
  <si>
    <t>MELUN</t>
  </si>
  <si>
    <t>F1ZNU</t>
  </si>
  <si>
    <t>JN18IN</t>
  </si>
  <si>
    <t>F1FLG</t>
  </si>
  <si>
    <r>
      <t>TELECOMMANDE</t>
    </r>
    <r>
      <rPr>
        <sz val="10"/>
        <rFont val="Arial"/>
        <family val="2"/>
      </rPr>
      <t>:sur 144.575 Codes DTMF : 515=enclenchement...5*5=mode balise</t>
    </r>
  </si>
  <si>
    <t>LEAVILLERS</t>
  </si>
  <si>
    <t>F1ZEA</t>
  </si>
  <si>
    <t>JN19DX</t>
  </si>
  <si>
    <t>F5BPO</t>
  </si>
  <si>
    <t>DTMF 144.425</t>
  </si>
  <si>
    <t>ou 1750 s/p+vidéo</t>
  </si>
  <si>
    <t>MONTAUBAN</t>
  </si>
  <si>
    <t>F5ZDZ**</t>
  </si>
  <si>
    <t>JN03RX</t>
  </si>
  <si>
    <t>F6DVW</t>
  </si>
  <si>
    <t>DTMF 144.175</t>
  </si>
  <si>
    <r>
      <t>TELECOMMANDE</t>
    </r>
    <r>
      <rPr>
        <sz val="10"/>
        <rFont val="Arial"/>
        <family val="2"/>
      </rPr>
      <t>: Codes DTMF : 8</t>
    </r>
  </si>
  <si>
    <t>PUJET SUR ARGENS</t>
  </si>
  <si>
    <t>F5ZNT</t>
  </si>
  <si>
    <t>JN33IK</t>
  </si>
  <si>
    <t>F6HBN</t>
  </si>
  <si>
    <t>SAINTE-MAXIME
Site de Peygros</t>
  </si>
  <si>
    <t>F5ZDS</t>
  </si>
  <si>
    <t>JN33HI</t>
  </si>
  <si>
    <t>F6FCE</t>
  </si>
  <si>
    <t>1255 / 1275</t>
  </si>
  <si>
    <t>DTMF 144.725 polar H</t>
  </si>
  <si>
    <t>Coupure du relais=20h00 à 07h00</t>
  </si>
  <si>
    <r>
      <t>TELECOMMANDE:</t>
    </r>
    <r>
      <rPr>
        <sz val="10"/>
        <rFont val="Arial"/>
        <family val="2"/>
      </rPr>
      <t xml:space="preserve"> Codes DTMF : C1=mire couleur...C2=réception 1255...A2=réception 1275, coupure par *(étoile)...
C3=positionnement antenne émission et mesure de la tension des batteries...
C4=caméra couleur située sur le haut des antennes... C5=niveau de réception 1255...C6=vidéo N/B caméra...
C9=commande temporisée éclairage extérieur pour caméra couleur (C4) visualisation du site en obscurité.</t>
    </r>
  </si>
  <si>
    <t>LA SEYNE SUR MER</t>
  </si>
  <si>
    <t>F1ZDV****</t>
  </si>
  <si>
    <t>en restructuration</t>
  </si>
  <si>
    <t>Relais ARV 84                  au Mont Ventoux
** RELAIS ANTA **
Tour TDF - Bédoin</t>
  </si>
  <si>
    <t>F1ZEP</t>
  </si>
  <si>
    <t>JN24PE</t>
  </si>
  <si>
    <t xml:space="preserve"> F1UNA
F6BRV
F4CRT</t>
  </si>
  <si>
    <t>Informations relais : CLIQUER ICI</t>
  </si>
  <si>
    <t>1248 polar V</t>
  </si>
  <si>
    <t>Direction Sud-Ouest</t>
  </si>
  <si>
    <t>Direction Nord</t>
  </si>
  <si>
    <t>Link 10 Ghz vers Nîmes</t>
  </si>
  <si>
    <r>
      <t xml:space="preserve">TELECOMMANDE 144.575 </t>
    </r>
    <r>
      <rPr>
        <sz val="10"/>
        <rFont val="Arial"/>
        <family val="2"/>
      </rPr>
      <t>: Codes DTMF : #812=entrée 2360--#813=entrée 10135--#81C=entrée 2415--#818=caméra--#819=mire HD</t>
    </r>
  </si>
  <si>
    <t>LA ROCHE SUR YON</t>
  </si>
  <si>
    <t>F1ZFV</t>
  </si>
  <si>
    <t>IN96HQ</t>
  </si>
  <si>
    <t>DTMF et synthèse vocale sur 144.750 et 430.100
1750 s/p et Vidéo</t>
  </si>
  <si>
    <t>AUXERRE</t>
  </si>
  <si>
    <t>F1ZFP**</t>
  </si>
  <si>
    <t>JN17US</t>
  </si>
  <si>
    <t>F1AEA</t>
  </si>
  <si>
    <t>cde 1750 sur 144,575 + DTMF et peut-être détection VIDEO</t>
  </si>
  <si>
    <t>CLAMART</t>
  </si>
  <si>
    <t>F1ZEG</t>
  </si>
  <si>
    <t>JN18DS</t>
  </si>
  <si>
    <t>F1HPR</t>
  </si>
  <si>
    <t>Ouverture/Fermeture DTMF 144.475 ou vidéo</t>
  </si>
  <si>
    <t>ROSNY-SOUS-BOIS</t>
  </si>
  <si>
    <t>F1ZHF ****</t>
  </si>
  <si>
    <t>F1NSU</t>
  </si>
  <si>
    <t>DTMF 144.425+vidéo</t>
  </si>
  <si>
    <t>F1ZEH ****</t>
  </si>
  <si>
    <t>F1LGC</t>
  </si>
  <si>
    <t>DTMF 144.??? s/p+vidéo</t>
  </si>
  <si>
    <t>CORMEILLES</t>
  </si>
  <si>
    <t>F5ZDW</t>
  </si>
  <si>
    <t>JN18CX</t>
  </si>
  <si>
    <t>F6ENB</t>
  </si>
  <si>
    <t>DTMF 144.650</t>
  </si>
  <si>
    <t>ou s/p + vidéo</t>
  </si>
  <si>
    <t xml:space="preserve">* en attente d'indicatif - ** non opérationnel - *** Sera transféré prochainement - **** Arrêt temporaire, en recherche d'un nouveau site </t>
  </si>
  <si>
    <t>explications :</t>
  </si>
  <si>
    <t>réponse reçue</t>
  </si>
  <si>
    <t>sans réponse directe mais lien vers le site de F5AD</t>
  </si>
  <si>
    <t>sans réponse même aprés relance ….donc pas fiable !</t>
  </si>
  <si>
    <t>Mise à jour : 21/08/2004</t>
  </si>
  <si>
    <t>j'attends vos mises à jour  ==</t>
  </si>
  <si>
    <t>F1CHF</t>
  </si>
  <si>
    <t>Fréquence</t>
  </si>
  <si>
    <t>Balise 1</t>
  </si>
  <si>
    <t>SOMBERNON</t>
  </si>
  <si>
    <t>F1ZML</t>
  </si>
  <si>
    <t>JN27IH</t>
  </si>
  <si>
    <t>F1DWW         (pas QRV Internet)</t>
  </si>
  <si>
    <t xml:space="preserve">Emission 24/24 Mire barres couleurs avec texte défilant </t>
  </si>
  <si>
    <t>Son sous porteuse 5,5 Mhz</t>
  </si>
  <si>
    <t>Altitude 631m - Antenne Polar V cornet Az = 90° PAR 40 W</t>
  </si>
  <si>
    <t>Balise 2</t>
  </si>
  <si>
    <t>F1ZPB****</t>
  </si>
  <si>
    <t>F1MPE</t>
  </si>
  <si>
    <t>DTMF 144.575 (attention PAS QRV)</t>
  </si>
  <si>
    <t>Balise 3</t>
  </si>
  <si>
    <t>CARAMAN
Lieu dit l'AMANS</t>
  </si>
  <si>
    <t>F1ZNE</t>
  </si>
  <si>
    <t>JN03UN</t>
  </si>
  <si>
    <t>F1GQG</t>
  </si>
  <si>
    <t>Mise en marche le samedi et dimanche en mode permanent . 
Télécommande en cours</t>
  </si>
  <si>
    <t>Balise 4</t>
  </si>
  <si>
    <t>F1ZOX</t>
  </si>
  <si>
    <t>JN03PK</t>
  </si>
  <si>
    <t>Déclenchement sur 144.750</t>
  </si>
  <si>
    <t>par DTMF ou 1750 Hz</t>
  </si>
  <si>
    <t xml:space="preserve">retour info par synthèse vocale </t>
  </si>
  <si>
    <t>Balise 5</t>
  </si>
  <si>
    <t>ALBI
(Montagne Noire)</t>
  </si>
  <si>
    <t>F5ZNH</t>
  </si>
  <si>
    <t>JN13FL</t>
  </si>
  <si>
    <t>F5EMN</t>
  </si>
  <si>
    <t>DTMF 144 575 TELECOMMANDE:
Codes DTMF : *0=enclenchement --- 2=mire 1 --- 8=mire 2</t>
  </si>
  <si>
    <t>Balise 6</t>
  </si>
  <si>
    <t>BOUCHAIN</t>
  </si>
  <si>
    <t>F1ZPT</t>
  </si>
  <si>
    <t>JO10PH</t>
  </si>
  <si>
    <t>F4BQN</t>
  </si>
  <si>
    <t>Déclenchement par 1750 Hz</t>
  </si>
  <si>
    <t>En REPARATION POUR LE MOMENT</t>
  </si>
  <si>
    <t>Balise 7</t>
  </si>
  <si>
    <t>EMBALENS</t>
  </si>
  <si>
    <t>F5ZQW</t>
  </si>
  <si>
    <t>JN03QT</t>
  </si>
  <si>
    <t>F5AXP</t>
  </si>
  <si>
    <t> DTMF *3C9 temporisé Cde rotor a venir</t>
  </si>
  <si>
    <t>sans réponse directe mais lien vers F5AD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</si>
</sst>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@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3" borderId="2" xfId="0" applyFont="1" applyFill="1" applyBorder="1" applyAlignment="1">
      <alignment horizontal="center" vertical="top" wrapText="1"/>
    </xf>
    <xf numFmtId="164" fontId="0" fillId="3" borderId="3" xfId="0" applyFont="1" applyFill="1" applyBorder="1" applyAlignment="1">
      <alignment vertical="top" wrapText="1"/>
    </xf>
    <xf numFmtId="164" fontId="3" fillId="3" borderId="3" xfId="0" applyFont="1" applyFill="1" applyBorder="1" applyAlignment="1">
      <alignment vertical="top" wrapText="1"/>
    </xf>
    <xf numFmtId="164" fontId="3" fillId="3" borderId="3" xfId="0" applyFont="1" applyFill="1" applyBorder="1" applyAlignment="1">
      <alignment horizontal="center" vertical="top" wrapText="1"/>
    </xf>
    <xf numFmtId="164" fontId="0" fillId="3" borderId="3" xfId="0" applyFont="1" applyFill="1" applyBorder="1" applyAlignment="1">
      <alignment horizontal="center" vertical="top" wrapText="1"/>
    </xf>
    <xf numFmtId="165" fontId="0" fillId="3" borderId="3" xfId="0" applyNumberFormat="1" applyFill="1" applyBorder="1" applyAlignment="1">
      <alignment horizontal="center" vertical="top" wrapText="1"/>
    </xf>
    <xf numFmtId="164" fontId="0" fillId="3" borderId="4" xfId="0" applyFont="1" applyFill="1" applyBorder="1" applyAlignment="1">
      <alignment vertical="top" wrapText="1"/>
    </xf>
    <xf numFmtId="164" fontId="4" fillId="3" borderId="4" xfId="20" applyNumberFormat="1" applyFont="1" applyFill="1" applyBorder="1" applyAlignment="1" applyProtection="1">
      <alignment vertical="top" wrapText="1"/>
      <protection/>
    </xf>
    <xf numFmtId="166" fontId="3" fillId="3" borderId="3" xfId="0" applyNumberFormat="1" applyFont="1" applyFill="1" applyBorder="1" applyAlignment="1">
      <alignment horizontal="center" vertical="top" wrapText="1"/>
    </xf>
    <xf numFmtId="164" fontId="0" fillId="3" borderId="3" xfId="0" applyFill="1" applyBorder="1" applyAlignment="1">
      <alignment horizontal="center" vertical="top" wrapText="1"/>
    </xf>
    <xf numFmtId="164" fontId="0" fillId="3" borderId="3" xfId="0" applyFill="1" applyBorder="1" applyAlignment="1">
      <alignment horizontal="center"/>
    </xf>
    <xf numFmtId="164" fontId="0" fillId="4" borderId="2" xfId="0" applyFont="1" applyFill="1" applyBorder="1" applyAlignment="1">
      <alignment horizontal="center" vertical="top" wrapText="1"/>
    </xf>
    <xf numFmtId="164" fontId="0" fillId="4" borderId="3" xfId="0" applyFont="1" applyFill="1" applyBorder="1" applyAlignment="1">
      <alignment vertical="top" wrapText="1"/>
    </xf>
    <xf numFmtId="164" fontId="3" fillId="4" borderId="3" xfId="0" applyFont="1" applyFill="1" applyBorder="1" applyAlignment="1">
      <alignment vertical="top" wrapText="1"/>
    </xf>
    <xf numFmtId="164" fontId="3" fillId="4" borderId="3" xfId="0" applyFont="1" applyFill="1" applyBorder="1" applyAlignment="1">
      <alignment horizontal="center" vertical="top" wrapText="1"/>
    </xf>
    <xf numFmtId="164" fontId="0" fillId="4" borderId="3" xfId="0" applyFont="1" applyFill="1" applyBorder="1" applyAlignment="1">
      <alignment horizontal="center" vertical="top" wrapText="1"/>
    </xf>
    <xf numFmtId="165" fontId="0" fillId="4" borderId="3" xfId="0" applyNumberFormat="1" applyFill="1" applyBorder="1" applyAlignment="1">
      <alignment horizontal="center" vertical="top" wrapText="1"/>
    </xf>
    <xf numFmtId="164" fontId="4" fillId="4" borderId="4" xfId="20" applyNumberFormat="1" applyFont="1" applyFill="1" applyBorder="1" applyAlignment="1" applyProtection="1">
      <alignment vertical="top" wrapText="1"/>
      <protection/>
    </xf>
    <xf numFmtId="164" fontId="0" fillId="3" borderId="4" xfId="0" applyFont="1" applyFill="1" applyBorder="1" applyAlignment="1" applyProtection="1">
      <alignment vertical="top" wrapText="1"/>
      <protection locked="0"/>
    </xf>
    <xf numFmtId="164" fontId="0" fillId="3" borderId="4" xfId="20" applyNumberFormat="1" applyFont="1" applyFill="1" applyBorder="1" applyAlignment="1" applyProtection="1">
      <alignment vertical="top" wrapText="1"/>
      <protection/>
    </xf>
    <xf numFmtId="164" fontId="0" fillId="4" borderId="4" xfId="0" applyFont="1" applyFill="1" applyBorder="1" applyAlignment="1">
      <alignment vertical="top" wrapText="1"/>
    </xf>
    <xf numFmtId="164" fontId="0" fillId="4" borderId="3" xfId="0" applyFont="1" applyFill="1" applyBorder="1" applyAlignment="1">
      <alignment horizontal="left" vertical="top" wrapText="1"/>
    </xf>
    <xf numFmtId="164" fontId="3" fillId="4" borderId="3" xfId="0" applyFont="1" applyFill="1" applyBorder="1" applyAlignment="1">
      <alignment horizontal="left" vertical="top" wrapText="1"/>
    </xf>
    <xf numFmtId="164" fontId="3" fillId="4" borderId="4" xfId="0" applyFont="1" applyFill="1" applyBorder="1" applyAlignment="1">
      <alignment horizontal="left" vertical="top" wrapText="1"/>
    </xf>
    <xf numFmtId="164" fontId="4" fillId="3" borderId="4" xfId="20" applyNumberFormat="1" applyFont="1" applyFill="1" applyBorder="1" applyAlignment="1" applyProtection="1">
      <alignment horizontal="left" vertical="top" wrapText="1"/>
      <protection/>
    </xf>
    <xf numFmtId="164" fontId="0" fillId="3" borderId="3" xfId="0" applyFont="1" applyFill="1" applyBorder="1" applyAlignment="1">
      <alignment horizontal="left" vertical="top" wrapText="1"/>
    </xf>
    <xf numFmtId="164" fontId="3" fillId="3" borderId="3" xfId="0" applyFont="1" applyFill="1" applyBorder="1" applyAlignment="1">
      <alignment horizontal="left" vertical="top" wrapText="1"/>
    </xf>
    <xf numFmtId="164" fontId="0" fillId="3" borderId="4" xfId="0" applyFont="1" applyFill="1" applyBorder="1" applyAlignment="1">
      <alignment horizontal="center" vertical="top" wrapText="1"/>
    </xf>
    <xf numFmtId="164" fontId="3" fillId="3" borderId="4" xfId="0" applyFont="1" applyFill="1" applyBorder="1" applyAlignment="1">
      <alignment horizontal="left" vertical="top" wrapText="1"/>
    </xf>
    <xf numFmtId="164" fontId="4" fillId="3" borderId="4" xfId="20" applyNumberFormat="1" applyFont="1" applyFill="1" applyBorder="1" applyAlignment="1" applyProtection="1">
      <alignment vertical="center" wrapText="1"/>
      <protection/>
    </xf>
    <xf numFmtId="164" fontId="0" fillId="5" borderId="2" xfId="0" applyFont="1" applyFill="1" applyBorder="1" applyAlignment="1">
      <alignment horizontal="center" vertical="top" wrapText="1"/>
    </xf>
    <xf numFmtId="164" fontId="0" fillId="5" borderId="3" xfId="0" applyFont="1" applyFill="1" applyBorder="1" applyAlignment="1">
      <alignment vertical="top" wrapText="1"/>
    </xf>
    <xf numFmtId="164" fontId="3" fillId="5" borderId="3" xfId="0" applyFont="1" applyFill="1" applyBorder="1" applyAlignment="1">
      <alignment vertical="top" wrapText="1"/>
    </xf>
    <xf numFmtId="164" fontId="3" fillId="5" borderId="3" xfId="0" applyFont="1" applyFill="1" applyBorder="1" applyAlignment="1">
      <alignment horizontal="center" vertical="top" wrapText="1"/>
    </xf>
    <xf numFmtId="164" fontId="0" fillId="5" borderId="3" xfId="0" applyFont="1" applyFill="1" applyBorder="1" applyAlignment="1">
      <alignment horizontal="center" vertical="top" wrapText="1"/>
    </xf>
    <xf numFmtId="164" fontId="0" fillId="5" borderId="4" xfId="0" applyFont="1" applyFill="1" applyBorder="1" applyAlignment="1">
      <alignment vertical="top" wrapText="1"/>
    </xf>
    <xf numFmtId="164" fontId="0" fillId="3" borderId="3" xfId="0" applyFont="1" applyFill="1" applyBorder="1" applyAlignment="1">
      <alignment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 vertical="top" wrapText="1"/>
    </xf>
    <xf numFmtId="164" fontId="0" fillId="3" borderId="2" xfId="0" applyFont="1" applyFill="1" applyBorder="1" applyAlignment="1">
      <alignment horizontal="center" vertical="top"/>
    </xf>
    <xf numFmtId="164" fontId="0" fillId="3" borderId="3" xfId="0" applyFont="1" applyFill="1" applyBorder="1" applyAlignment="1">
      <alignment vertical="top"/>
    </xf>
    <xf numFmtId="165" fontId="0" fillId="3" borderId="4" xfId="0" applyNumberFormat="1" applyFont="1" applyFill="1" applyBorder="1" applyAlignment="1">
      <alignment horizontal="left" vertical="top" wrapText="1"/>
    </xf>
    <xf numFmtId="164" fontId="0" fillId="3" borderId="2" xfId="0" applyFill="1" applyBorder="1" applyAlignment="1">
      <alignment horizontal="center" vertical="top"/>
    </xf>
    <xf numFmtId="164" fontId="0" fillId="3" borderId="3" xfId="0" applyFont="1" applyFill="1" applyBorder="1" applyAlignment="1">
      <alignment horizontal="center" vertical="top"/>
    </xf>
    <xf numFmtId="164" fontId="0" fillId="3" borderId="5" xfId="0" applyFont="1" applyFill="1" applyBorder="1" applyAlignment="1">
      <alignment horizontal="center" vertical="top" wrapText="1"/>
    </xf>
    <xf numFmtId="164" fontId="0" fillId="3" borderId="6" xfId="0" applyFont="1" applyFill="1" applyBorder="1" applyAlignment="1">
      <alignment vertical="top" wrapText="1"/>
    </xf>
    <xf numFmtId="164" fontId="3" fillId="3" borderId="6" xfId="0" applyFont="1" applyFill="1" applyBorder="1" applyAlignment="1">
      <alignment vertical="top" wrapText="1"/>
    </xf>
    <xf numFmtId="166" fontId="3" fillId="3" borderId="6" xfId="0" applyNumberFormat="1" applyFont="1" applyFill="1" applyBorder="1" applyAlignment="1">
      <alignment horizontal="center" vertical="top" wrapText="1"/>
    </xf>
    <xf numFmtId="164" fontId="0" fillId="3" borderId="6" xfId="0" applyFont="1" applyFill="1" applyBorder="1" applyAlignment="1">
      <alignment horizontal="center" vertical="top" wrapText="1"/>
    </xf>
    <xf numFmtId="165" fontId="0" fillId="3" borderId="6" xfId="0" applyNumberFormat="1" applyFill="1" applyBorder="1" applyAlignment="1">
      <alignment horizontal="center" vertical="top" wrapText="1"/>
    </xf>
    <xf numFmtId="164" fontId="0" fillId="3" borderId="7" xfId="0" applyFont="1" applyFill="1" applyBorder="1" applyAlignment="1">
      <alignment vertical="top" wrapText="1"/>
    </xf>
    <xf numFmtId="164" fontId="0" fillId="6" borderId="0" xfId="0" applyFill="1" applyAlignment="1">
      <alignment/>
    </xf>
    <xf numFmtId="164" fontId="0" fillId="0" borderId="8" xfId="0" applyFont="1" applyBorder="1" applyAlignment="1">
      <alignment/>
    </xf>
    <xf numFmtId="164" fontId="0" fillId="0" borderId="0" xfId="0" applyBorder="1" applyAlignment="1">
      <alignment/>
    </xf>
    <xf numFmtId="164" fontId="0" fillId="3" borderId="3" xfId="0" applyFont="1" applyFill="1" applyBorder="1" applyAlignment="1">
      <alignment horizontal="left" vertical="top"/>
    </xf>
    <xf numFmtId="164" fontId="0" fillId="3" borderId="9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center" wrapText="1"/>
    </xf>
    <xf numFmtId="164" fontId="0" fillId="3" borderId="1" xfId="0" applyFont="1" applyFill="1" applyBorder="1" applyAlignment="1">
      <alignment wrapText="1"/>
    </xf>
    <xf numFmtId="164" fontId="0" fillId="3" borderId="3" xfId="0" applyFont="1" applyFill="1" applyBorder="1" applyAlignment="1">
      <alignment wrapText="1"/>
    </xf>
    <xf numFmtId="164" fontId="0" fillId="3" borderId="10" xfId="0" applyFont="1" applyFill="1" applyBorder="1" applyAlignment="1">
      <alignment/>
    </xf>
    <xf numFmtId="164" fontId="0" fillId="3" borderId="11" xfId="0" applyFont="1" applyFill="1" applyBorder="1" applyAlignment="1">
      <alignment/>
    </xf>
    <xf numFmtId="165" fontId="0" fillId="4" borderId="3" xfId="0" applyNumberFormat="1" applyFill="1" applyBorder="1" applyAlignment="1">
      <alignment vertical="top" wrapText="1"/>
    </xf>
    <xf numFmtId="164" fontId="4" fillId="4" borderId="3" xfId="20" applyNumberFormat="1" applyFont="1" applyFill="1" applyBorder="1" applyAlignment="1" applyProtection="1">
      <alignment vertical="top" wrapText="1"/>
      <protection/>
    </xf>
    <xf numFmtId="164" fontId="3" fillId="3" borderId="4" xfId="0" applyFont="1" applyFill="1" applyBorder="1" applyAlignment="1">
      <alignment horizontal="center" vertical="top" wrapText="1"/>
    </xf>
    <xf numFmtId="164" fontId="0" fillId="5" borderId="3" xfId="0" applyFont="1" applyFill="1" applyBorder="1" applyAlignment="1">
      <alignment horizontal="left" vertical="top" wrapText="1"/>
    </xf>
    <xf numFmtId="164" fontId="3" fillId="5" borderId="3" xfId="0" applyFont="1" applyFill="1" applyBorder="1" applyAlignment="1">
      <alignment horizontal="left" vertical="top" wrapText="1"/>
    </xf>
    <xf numFmtId="164" fontId="3" fillId="5" borderId="4" xfId="0" applyFont="1" applyFill="1" applyBorder="1" applyAlignment="1">
      <alignment horizontal="left" vertical="top" wrapText="1"/>
    </xf>
    <xf numFmtId="164" fontId="5" fillId="3" borderId="4" xfId="0" applyFont="1" applyFill="1" applyBorder="1" applyAlignment="1">
      <alignment vertical="top" wrapText="1"/>
    </xf>
    <xf numFmtId="167" fontId="0" fillId="3" borderId="4" xfId="0" applyNumberFormat="1" applyFont="1" applyFill="1" applyBorder="1" applyAlignment="1" applyProtection="1">
      <alignment vertical="top" wrapText="1"/>
      <protection locked="0"/>
    </xf>
    <xf numFmtId="164" fontId="0" fillId="3" borderId="12" xfId="0" applyFont="1" applyFill="1" applyBorder="1" applyAlignment="1">
      <alignment horizontal="center" vertical="top" wrapText="1"/>
    </xf>
    <xf numFmtId="164" fontId="0" fillId="3" borderId="13" xfId="0" applyFont="1" applyFill="1" applyBorder="1" applyAlignment="1">
      <alignment vertical="top" wrapText="1"/>
    </xf>
    <xf numFmtId="164" fontId="3" fillId="3" borderId="13" xfId="0" applyFont="1" applyFill="1" applyBorder="1" applyAlignment="1">
      <alignment vertical="top" wrapText="1"/>
    </xf>
    <xf numFmtId="164" fontId="3" fillId="3" borderId="13" xfId="0" applyFont="1" applyFill="1" applyBorder="1" applyAlignment="1">
      <alignment horizontal="center" vertical="top" wrapText="1"/>
    </xf>
    <xf numFmtId="164" fontId="0" fillId="3" borderId="13" xfId="0" applyFont="1" applyFill="1" applyBorder="1" applyAlignment="1">
      <alignment horizontal="center" vertical="top" wrapText="1"/>
    </xf>
    <xf numFmtId="165" fontId="0" fillId="3" borderId="13" xfId="0" applyNumberFormat="1" applyFill="1" applyBorder="1" applyAlignment="1">
      <alignment horizontal="center" vertical="top" wrapText="1"/>
    </xf>
    <xf numFmtId="164" fontId="4" fillId="3" borderId="14" xfId="20" applyNumberFormat="1" applyFont="1" applyFill="1" applyBorder="1" applyAlignment="1" applyProtection="1">
      <alignment vertical="top" wrapText="1"/>
      <protection/>
    </xf>
    <xf numFmtId="164" fontId="6" fillId="0" borderId="15" xfId="0" applyFont="1" applyBorder="1" applyAlignment="1">
      <alignment vertical="center" wrapText="1"/>
    </xf>
    <xf numFmtId="164" fontId="3" fillId="0" borderId="0" xfId="0" applyFont="1" applyAlignment="1">
      <alignment/>
    </xf>
    <xf numFmtId="164" fontId="0" fillId="3" borderId="0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5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20" applyNumberFormat="1" applyFont="1" applyFill="1" applyBorder="1" applyAlignment="1" applyProtection="1">
      <alignment/>
      <protection/>
    </xf>
    <xf numFmtId="164" fontId="1" fillId="2" borderId="3" xfId="0" applyFont="1" applyFill="1" applyBorder="1" applyAlignment="1">
      <alignment vertical="top" wrapText="1"/>
    </xf>
    <xf numFmtId="164" fontId="2" fillId="2" borderId="16" xfId="0" applyFont="1" applyFill="1" applyBorder="1" applyAlignment="1">
      <alignment vertical="top" wrapText="1"/>
    </xf>
    <xf numFmtId="164" fontId="2" fillId="2" borderId="16" xfId="0" applyFont="1" applyFill="1" applyBorder="1" applyAlignment="1">
      <alignment horizontal="center" vertical="top" wrapText="1"/>
    </xf>
    <xf numFmtId="164" fontId="3" fillId="2" borderId="16" xfId="0" applyFont="1" applyFill="1" applyBorder="1" applyAlignment="1">
      <alignment horizontal="center" vertical="top" wrapText="1"/>
    </xf>
    <xf numFmtId="164" fontId="0" fillId="0" borderId="0" xfId="0" applyAlignment="1">
      <alignment/>
    </xf>
    <xf numFmtId="164" fontId="3" fillId="5" borderId="17" xfId="0" applyFont="1" applyFill="1" applyBorder="1" applyAlignment="1">
      <alignment horizontal="center" vertical="top" wrapText="1"/>
    </xf>
    <xf numFmtId="164" fontId="0" fillId="3" borderId="5" xfId="0" applyFont="1" applyFill="1" applyBorder="1" applyAlignment="1">
      <alignment vertical="top" wrapText="1"/>
    </xf>
    <xf numFmtId="164" fontId="3" fillId="3" borderId="6" xfId="0" applyFont="1" applyFill="1" applyBorder="1" applyAlignment="1">
      <alignment horizontal="center" vertical="top" wrapText="1"/>
    </xf>
    <xf numFmtId="165" fontId="0" fillId="3" borderId="6" xfId="0" applyNumberFormat="1" applyFill="1" applyBorder="1" applyAlignment="1">
      <alignment vertical="top" wrapText="1"/>
    </xf>
    <xf numFmtId="164" fontId="0" fillId="3" borderId="0" xfId="0" applyFont="1" applyFill="1" applyAlignment="1">
      <alignment/>
    </xf>
    <xf numFmtId="164" fontId="3" fillId="5" borderId="18" xfId="0" applyFont="1" applyFill="1" applyBorder="1" applyAlignment="1">
      <alignment horizontal="center" vertical="top" wrapText="1"/>
    </xf>
    <xf numFmtId="164" fontId="0" fillId="3" borderId="2" xfId="0" applyFont="1" applyFill="1" applyBorder="1" applyAlignment="1">
      <alignment vertical="top" wrapText="1"/>
    </xf>
    <xf numFmtId="164" fontId="3" fillId="3" borderId="17" xfId="0" applyFont="1" applyFill="1" applyBorder="1" applyAlignment="1">
      <alignment horizontal="center" vertical="top" wrapText="1"/>
    </xf>
    <xf numFmtId="164" fontId="0" fillId="3" borderId="2" xfId="0" applyFont="1" applyFill="1" applyBorder="1" applyAlignment="1">
      <alignment horizontal="left" vertical="top" wrapText="1"/>
    </xf>
    <xf numFmtId="165" fontId="0" fillId="3" borderId="3" xfId="0" applyNumberFormat="1" applyFill="1" applyBorder="1" applyAlignment="1">
      <alignment vertical="top" wrapText="1"/>
    </xf>
    <xf numFmtId="164" fontId="3" fillId="3" borderId="19" xfId="0" applyFont="1" applyFill="1" applyBorder="1" applyAlignment="1">
      <alignment horizontal="center" vertical="top" wrapText="1"/>
    </xf>
    <xf numFmtId="164" fontId="3" fillId="3" borderId="20" xfId="0" applyFont="1" applyFill="1" applyBorder="1" applyAlignment="1">
      <alignment horizontal="center" vertical="top" wrapText="1"/>
    </xf>
    <xf numFmtId="164" fontId="3" fillId="3" borderId="18" xfId="0" applyFont="1" applyFill="1" applyBorder="1" applyAlignment="1">
      <alignment horizontal="center" vertical="top" wrapText="1"/>
    </xf>
    <xf numFmtId="164" fontId="0" fillId="3" borderId="12" xfId="0" applyFont="1" applyFill="1" applyBorder="1" applyAlignment="1">
      <alignment vertical="top" wrapText="1"/>
    </xf>
    <xf numFmtId="164" fontId="0" fillId="3" borderId="13" xfId="0" applyFill="1" applyBorder="1" applyAlignment="1">
      <alignment vertical="top" wrapText="1"/>
    </xf>
    <xf numFmtId="164" fontId="0" fillId="3" borderId="14" xfId="0" applyFont="1" applyFill="1" applyBorder="1" applyAlignment="1">
      <alignment vertical="top" wrapText="1"/>
    </xf>
    <xf numFmtId="164" fontId="4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z.com/f6kio/index.html" TargetMode="External" /><Relationship Id="rId2" Type="http://schemas.openxmlformats.org/officeDocument/2006/relationships/hyperlink" Target="http://f5ad.free.fr/ATV-ZMP-Relais_F5ZMP_Lure.htm" TargetMode="External" /><Relationship Id="rId3" Type="http://schemas.openxmlformats.org/officeDocument/2006/relationships/hyperlink" Target="http://f5ad.free.fr/LIENS-REL_Relais_ATV.htm" TargetMode="External" /><Relationship Id="rId4" Type="http://schemas.openxmlformats.org/officeDocument/2006/relationships/hyperlink" Target="http://f5ad.free.fr/LIENS-REL_Relais_ATV.htm" TargetMode="External" /><Relationship Id="rId5" Type="http://schemas.openxmlformats.org/officeDocument/2006/relationships/hyperlink" Target="http://tvamarseille.free.fr/" TargetMode="External" /><Relationship Id="rId6" Type="http://schemas.openxmlformats.org/officeDocument/2006/relationships/hyperlink" Target="http://tvamarseille.free.fr/" TargetMode="External" /><Relationship Id="rId7" Type="http://schemas.openxmlformats.org/officeDocument/2006/relationships/hyperlink" Target="http://tvamarseille.free.fr/" TargetMode="External" /><Relationship Id="rId8" Type="http://schemas.openxmlformats.org/officeDocument/2006/relationships/hyperlink" Target="http://f5ad.free.fr/LIENS-REL_Relais_ATV.htm" TargetMode="External" /><Relationship Id="rId9" Type="http://schemas.openxmlformats.org/officeDocument/2006/relationships/hyperlink" Target="http://membres.lycos.fr/f1zen/" TargetMode="External" /><Relationship Id="rId10" Type="http://schemas.openxmlformats.org/officeDocument/2006/relationships/hyperlink" Target="http://f5ad.free.fr/LIENS-REL_Relais_ATV.htm" TargetMode="External" /><Relationship Id="rId11" Type="http://schemas.openxmlformats.org/officeDocument/2006/relationships/hyperlink" Target="http://f5ad.free.fr/LIENS-REL_Relais_ATV.htm" TargetMode="External" /><Relationship Id="rId12" Type="http://schemas.openxmlformats.org/officeDocument/2006/relationships/hyperlink" Target="http://f5ad.free.fr/LIENS-REL_Relais_ATV.htm" TargetMode="External" /><Relationship Id="rId13" Type="http://schemas.openxmlformats.org/officeDocument/2006/relationships/hyperlink" Target="http://perso.wanadoo.fr/f4bxl/F4BXL_DESIGN.htm" TargetMode="External" /><Relationship Id="rId14" Type="http://schemas.openxmlformats.org/officeDocument/2006/relationships/hyperlink" Target="http://www.chez.com/f6kio/page23.html" TargetMode="External" /><Relationship Id="rId15" Type="http://schemas.openxmlformats.org/officeDocument/2006/relationships/hyperlink" Target="http://anta67.free.fr/Relais%20ATV%20F5ZPZ.html" TargetMode="External" /><Relationship Id="rId16" Type="http://schemas.openxmlformats.org/officeDocument/2006/relationships/hyperlink" Target="http://f1chf.free.fr/ANTA/F5ZPG.DOC" TargetMode="External" /><Relationship Id="rId17" Type="http://schemas.openxmlformats.org/officeDocument/2006/relationships/hyperlink" Target="mms://om60.com:8080/" TargetMode="External" /><Relationship Id="rId18" Type="http://schemas.openxmlformats.org/officeDocument/2006/relationships/hyperlink" Target="http://www.om60.com/tv_amateur.htm" TargetMode="External" /><Relationship Id="rId19" Type="http://schemas.openxmlformats.org/officeDocument/2006/relationships/hyperlink" Target="http://f5ad.free.fr/LIENS-REL_Relais_ATV.htm" TargetMode="External" /><Relationship Id="rId20" Type="http://schemas.openxmlformats.org/officeDocument/2006/relationships/hyperlink" Target="http://www.chez.com/f6kio/index.html" TargetMode="External" /><Relationship Id="rId21" Type="http://schemas.openxmlformats.org/officeDocument/2006/relationships/hyperlink" Target="http://ref74.f1tim.net/modules/cjaycontent/index.php?id=5" TargetMode="External" /><Relationship Id="rId22" Type="http://schemas.openxmlformats.org/officeDocument/2006/relationships/hyperlink" Target="http://www.von-info.ch/hb9afo/relaiATV.htm" TargetMode="External" /><Relationship Id="rId23" Type="http://schemas.openxmlformats.org/officeDocument/2006/relationships/hyperlink" Target="http://www.f1flg.org/" TargetMode="External" /><Relationship Id="rId24" Type="http://schemas.openxmlformats.org/officeDocument/2006/relationships/hyperlink" Target="http://f5ad.free.fr/ATV-ZEP-Relais_F1ZEP_Ventoux.htm" TargetMode="External" /><Relationship Id="rId25" Type="http://schemas.openxmlformats.org/officeDocument/2006/relationships/hyperlink" Target="http://membres.lycos.fr/f1zen/" TargetMode="External" /><Relationship Id="rId26" Type="http://schemas.openxmlformats.org/officeDocument/2006/relationships/hyperlink" Target="http://perso.wanadoo.fr/f4bxl/F4BXL_DESIGN.htm" TargetMode="External" /><Relationship Id="rId27" Type="http://schemas.openxmlformats.org/officeDocument/2006/relationships/hyperlink" Target="http://membres.lycos.fr/f6bgr/rtv.htm" TargetMode="External" /><Relationship Id="rId28" Type="http://schemas.openxmlformats.org/officeDocument/2006/relationships/hyperlink" Target="http://f1chf.free.fr/f5zdw.htm" TargetMode="External" /><Relationship Id="rId29" Type="http://schemas.openxmlformats.org/officeDocument/2006/relationships/hyperlink" Target="mailto:F1CHF@FREE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1CHF@FRE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pane ySplit="1" topLeftCell="A2" activePane="bottomLeft" state="frozen"/>
      <selection pane="topLeft" activeCell="A1" sqref="A1"/>
      <selection pane="bottomLeft" activeCell="H66" sqref="H66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10.00390625" style="0" customWidth="1"/>
    <col min="4" max="4" width="5.140625" style="1" customWidth="1"/>
    <col min="5" max="5" width="16.28125" style="1" customWidth="1"/>
    <col min="6" max="6" width="14.421875" style="0" customWidth="1"/>
    <col min="7" max="7" width="10.7109375" style="1" customWidth="1"/>
    <col min="8" max="8" width="11.28125" style="1" customWidth="1"/>
    <col min="9" max="9" width="58.421875" style="0" customWidth="1"/>
    <col min="10" max="10" width="1.57421875" style="0" customWidth="1"/>
  </cols>
  <sheetData>
    <row r="1" spans="1:9" s="5" customFormat="1" ht="27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</row>
    <row r="2" spans="1:9" ht="12.75" customHeight="1">
      <c r="A2" s="6">
        <v>1</v>
      </c>
      <c r="B2" s="7" t="s">
        <v>9</v>
      </c>
      <c r="C2" s="8" t="s">
        <v>10</v>
      </c>
      <c r="D2" s="9">
        <v>1</v>
      </c>
      <c r="E2" s="10" t="s">
        <v>11</v>
      </c>
      <c r="F2" s="10" t="s">
        <v>12</v>
      </c>
      <c r="G2" s="11">
        <v>1272</v>
      </c>
      <c r="H2" s="11" t="s">
        <v>13</v>
      </c>
      <c r="I2" s="12" t="s">
        <v>14</v>
      </c>
    </row>
    <row r="3" spans="1:9" ht="12.75">
      <c r="A3" s="6"/>
      <c r="B3" s="7"/>
      <c r="C3" s="8"/>
      <c r="D3" s="9"/>
      <c r="E3" s="10"/>
      <c r="F3" s="10"/>
      <c r="G3" s="10"/>
      <c r="H3" s="10"/>
      <c r="I3" s="13" t="s">
        <v>15</v>
      </c>
    </row>
    <row r="4" spans="1:9" ht="12.75" customHeight="1">
      <c r="A4" s="6">
        <f>A2+1</f>
        <v>2</v>
      </c>
      <c r="B4" s="7" t="s">
        <v>16</v>
      </c>
      <c r="C4" s="8" t="s">
        <v>17</v>
      </c>
      <c r="D4" s="14">
        <v>4</v>
      </c>
      <c r="E4" s="10" t="s">
        <v>18</v>
      </c>
      <c r="F4" s="10" t="s">
        <v>19</v>
      </c>
      <c r="G4" s="11">
        <v>1255</v>
      </c>
      <c r="H4" s="15">
        <v>1255</v>
      </c>
      <c r="I4" s="13" t="s">
        <v>20</v>
      </c>
    </row>
    <row r="5" spans="1:9" ht="12.75">
      <c r="A5" s="6"/>
      <c r="B5" s="7"/>
      <c r="C5" s="8"/>
      <c r="D5" s="14"/>
      <c r="E5" s="10"/>
      <c r="F5" s="10"/>
      <c r="G5" s="11">
        <v>2310</v>
      </c>
      <c r="H5" s="11">
        <v>10415</v>
      </c>
      <c r="I5" s="13"/>
    </row>
    <row r="6" spans="1:9" ht="12.75">
      <c r="A6" s="6"/>
      <c r="B6" s="7"/>
      <c r="C6" s="8"/>
      <c r="D6" s="14"/>
      <c r="E6" s="10"/>
      <c r="F6" s="10"/>
      <c r="G6" s="11">
        <v>10135</v>
      </c>
      <c r="H6" s="15"/>
      <c r="I6" s="13"/>
    </row>
    <row r="7" spans="1:9" ht="12.75" customHeight="1">
      <c r="A7" s="6">
        <f>A4+1</f>
        <v>3</v>
      </c>
      <c r="B7" s="7" t="s">
        <v>21</v>
      </c>
      <c r="C7" s="8" t="s">
        <v>22</v>
      </c>
      <c r="D7" s="9">
        <v>6</v>
      </c>
      <c r="E7" s="10" t="s">
        <v>23</v>
      </c>
      <c r="F7" s="10" t="s">
        <v>24</v>
      </c>
      <c r="G7" s="11">
        <v>2350</v>
      </c>
      <c r="H7" s="11">
        <v>1275</v>
      </c>
      <c r="I7" s="13" t="s">
        <v>25</v>
      </c>
    </row>
    <row r="8" spans="1:9" ht="12.75">
      <c r="A8" s="6"/>
      <c r="B8" s="7"/>
      <c r="C8" s="8"/>
      <c r="D8" s="9"/>
      <c r="E8" s="10"/>
      <c r="F8" s="10"/>
      <c r="G8" s="16"/>
      <c r="H8" s="16" t="s">
        <v>26</v>
      </c>
      <c r="I8" s="13"/>
    </row>
    <row r="9" spans="1:9" ht="12.75" customHeight="1">
      <c r="A9" s="6"/>
      <c r="B9" s="7"/>
      <c r="C9" s="8"/>
      <c r="D9" s="9"/>
      <c r="E9" s="10"/>
      <c r="F9" s="10"/>
      <c r="G9" s="11" t="s">
        <v>26</v>
      </c>
      <c r="H9" s="11" t="s">
        <v>26</v>
      </c>
      <c r="I9" s="13"/>
    </row>
    <row r="10" spans="1:9" ht="12.75" customHeight="1">
      <c r="A10" s="6">
        <f>A7+1</f>
        <v>4</v>
      </c>
      <c r="B10" s="7" t="s">
        <v>27</v>
      </c>
      <c r="C10" s="8" t="s">
        <v>28</v>
      </c>
      <c r="D10" s="9">
        <v>6</v>
      </c>
      <c r="E10" s="10" t="s">
        <v>29</v>
      </c>
      <c r="F10" s="10" t="s">
        <v>30</v>
      </c>
      <c r="G10" s="11">
        <v>1255</v>
      </c>
      <c r="H10" s="11">
        <v>10450</v>
      </c>
      <c r="I10" s="12" t="s">
        <v>31</v>
      </c>
    </row>
    <row r="11" spans="1:9" ht="12.75">
      <c r="A11" s="6"/>
      <c r="B11" s="7"/>
      <c r="C11" s="8"/>
      <c r="D11" s="9"/>
      <c r="E11" s="10"/>
      <c r="F11" s="10"/>
      <c r="G11" s="15">
        <v>2350</v>
      </c>
      <c r="H11" s="11">
        <v>1275</v>
      </c>
      <c r="I11" s="12"/>
    </row>
    <row r="12" spans="1:9" ht="12.75">
      <c r="A12" s="6"/>
      <c r="B12" s="7"/>
      <c r="C12" s="8"/>
      <c r="D12" s="9"/>
      <c r="E12" s="10"/>
      <c r="F12" s="10"/>
      <c r="G12" s="11">
        <v>10450</v>
      </c>
      <c r="H12" s="15">
        <v>2308</v>
      </c>
      <c r="I12" s="12"/>
    </row>
    <row r="13" spans="1:9" ht="12.75">
      <c r="A13" s="17">
        <f>A10+1</f>
        <v>5</v>
      </c>
      <c r="B13" s="18" t="s">
        <v>32</v>
      </c>
      <c r="C13" s="19" t="s">
        <v>33</v>
      </c>
      <c r="D13" s="20">
        <v>7</v>
      </c>
      <c r="E13" s="21" t="s">
        <v>34</v>
      </c>
      <c r="F13" s="21" t="s">
        <v>35</v>
      </c>
      <c r="G13" s="21" t="s">
        <v>36</v>
      </c>
      <c r="H13" s="22">
        <v>1255</v>
      </c>
      <c r="I13" s="23" t="s">
        <v>37</v>
      </c>
    </row>
    <row r="14" spans="1:9" ht="12.75" customHeight="1">
      <c r="A14" s="6">
        <f>A13+1</f>
        <v>6</v>
      </c>
      <c r="B14" s="7" t="s">
        <v>38</v>
      </c>
      <c r="C14" s="8" t="s">
        <v>39</v>
      </c>
      <c r="D14" s="9">
        <v>13</v>
      </c>
      <c r="E14" s="10" t="s">
        <v>40</v>
      </c>
      <c r="F14" s="10" t="s">
        <v>41</v>
      </c>
      <c r="G14" s="11">
        <v>1245</v>
      </c>
      <c r="H14" s="11">
        <v>10390</v>
      </c>
      <c r="I14" s="12" t="s">
        <v>42</v>
      </c>
    </row>
    <row r="15" spans="1:9" ht="12.75">
      <c r="A15" s="6"/>
      <c r="B15" s="7"/>
      <c r="C15" s="8"/>
      <c r="D15" s="9"/>
      <c r="E15" s="10"/>
      <c r="F15" s="10"/>
      <c r="G15" s="11">
        <v>10100</v>
      </c>
      <c r="H15" s="11">
        <v>1245</v>
      </c>
      <c r="I15" s="13" t="s">
        <v>20</v>
      </c>
    </row>
    <row r="16" spans="1:9" ht="12.75" customHeight="1">
      <c r="A16" s="6">
        <f>A14+1</f>
        <v>7</v>
      </c>
      <c r="B16" s="7" t="s">
        <v>38</v>
      </c>
      <c r="C16" s="8" t="s">
        <v>43</v>
      </c>
      <c r="D16" s="9">
        <v>13</v>
      </c>
      <c r="E16" s="10" t="s">
        <v>0</v>
      </c>
      <c r="F16" s="10" t="s">
        <v>44</v>
      </c>
      <c r="G16" s="15">
        <v>2320</v>
      </c>
      <c r="H16" s="15" t="s">
        <v>45</v>
      </c>
      <c r="I16" s="24" t="s">
        <v>46</v>
      </c>
    </row>
    <row r="17" spans="1:9" ht="12.75">
      <c r="A17" s="6"/>
      <c r="B17" s="7"/>
      <c r="C17" s="8"/>
      <c r="D17" s="9"/>
      <c r="E17" s="10"/>
      <c r="F17" s="10"/>
      <c r="G17" s="15" t="s">
        <v>36</v>
      </c>
      <c r="H17" s="15">
        <v>1250</v>
      </c>
      <c r="I17" s="13" t="s">
        <v>20</v>
      </c>
    </row>
    <row r="18" spans="1:9" ht="12.75">
      <c r="A18" s="6">
        <f>A16+1</f>
        <v>8</v>
      </c>
      <c r="B18" s="7" t="s">
        <v>38</v>
      </c>
      <c r="C18" s="8" t="s">
        <v>47</v>
      </c>
      <c r="D18" s="9">
        <v>13</v>
      </c>
      <c r="E18" s="15" t="s">
        <v>48</v>
      </c>
      <c r="F18" s="15" t="s">
        <v>49</v>
      </c>
      <c r="G18" s="15" t="s">
        <v>50</v>
      </c>
      <c r="H18" s="15">
        <v>1250</v>
      </c>
      <c r="I18" s="13" t="s">
        <v>20</v>
      </c>
    </row>
    <row r="19" spans="1:9" ht="12.75">
      <c r="A19" s="6">
        <f aca="true" t="shared" si="0" ref="A19:A24">A18+1</f>
        <v>9</v>
      </c>
      <c r="B19" s="7" t="s">
        <v>51</v>
      </c>
      <c r="C19" s="8" t="s">
        <v>52</v>
      </c>
      <c r="D19" s="9">
        <v>15</v>
      </c>
      <c r="E19" s="15" t="s">
        <v>53</v>
      </c>
      <c r="F19" s="15" t="s">
        <v>54</v>
      </c>
      <c r="G19" s="11">
        <v>1255</v>
      </c>
      <c r="H19" s="15" t="s">
        <v>36</v>
      </c>
      <c r="I19" s="25" t="s">
        <v>55</v>
      </c>
    </row>
    <row r="20" spans="1:9" ht="12.75">
      <c r="A20" s="6">
        <f t="shared" si="0"/>
        <v>10</v>
      </c>
      <c r="B20" s="7" t="s">
        <v>56</v>
      </c>
      <c r="C20" s="8" t="s">
        <v>57</v>
      </c>
      <c r="D20" s="9">
        <v>25</v>
      </c>
      <c r="E20" s="15" t="s">
        <v>58</v>
      </c>
      <c r="F20" s="15" t="s">
        <v>59</v>
      </c>
      <c r="G20" s="11">
        <v>1255</v>
      </c>
      <c r="H20" s="15" t="s">
        <v>36</v>
      </c>
      <c r="I20" s="12" t="s">
        <v>60</v>
      </c>
    </row>
    <row r="21" spans="1:9" ht="12.75">
      <c r="A21" s="6">
        <f t="shared" si="0"/>
        <v>11</v>
      </c>
      <c r="B21" s="7" t="s">
        <v>61</v>
      </c>
      <c r="C21" s="8" t="s">
        <v>62</v>
      </c>
      <c r="D21" s="9">
        <v>26</v>
      </c>
      <c r="E21" s="15" t="s">
        <v>63</v>
      </c>
      <c r="F21" s="15" t="s">
        <v>64</v>
      </c>
      <c r="G21" s="11">
        <v>1255</v>
      </c>
      <c r="H21" s="15" t="s">
        <v>36</v>
      </c>
      <c r="I21" s="12" t="s">
        <v>65</v>
      </c>
    </row>
    <row r="22" spans="1:9" ht="12.75">
      <c r="A22" s="6">
        <f t="shared" si="0"/>
        <v>12</v>
      </c>
      <c r="B22" s="18" t="s">
        <v>66</v>
      </c>
      <c r="C22" s="19" t="s">
        <v>67</v>
      </c>
      <c r="D22" s="20">
        <v>27</v>
      </c>
      <c r="E22" s="21" t="s">
        <v>68</v>
      </c>
      <c r="F22" s="21" t="s">
        <v>69</v>
      </c>
      <c r="G22" s="22">
        <v>1255</v>
      </c>
      <c r="H22" s="21" t="s">
        <v>36</v>
      </c>
      <c r="I22" s="23" t="s">
        <v>70</v>
      </c>
    </row>
    <row r="23" spans="1:9" ht="12.75" customHeight="1">
      <c r="A23" s="6">
        <f t="shared" si="0"/>
        <v>13</v>
      </c>
      <c r="B23" s="7" t="s">
        <v>71</v>
      </c>
      <c r="C23" s="8" t="s">
        <v>72</v>
      </c>
      <c r="D23" s="9">
        <v>29</v>
      </c>
      <c r="E23" s="10" t="s">
        <v>73</v>
      </c>
      <c r="F23" s="10" t="s">
        <v>74</v>
      </c>
      <c r="G23" s="15" t="s">
        <v>36</v>
      </c>
      <c r="H23" s="11">
        <v>1249</v>
      </c>
      <c r="I23" s="12" t="s">
        <v>75</v>
      </c>
    </row>
    <row r="24" spans="1:9" ht="12.75">
      <c r="A24" s="6">
        <f t="shared" si="0"/>
        <v>14</v>
      </c>
      <c r="B24" s="7"/>
      <c r="C24" s="8"/>
      <c r="D24" s="9"/>
      <c r="E24" s="10"/>
      <c r="F24" s="10"/>
      <c r="G24" s="15"/>
      <c r="H24" s="11"/>
      <c r="I24" s="13" t="s">
        <v>15</v>
      </c>
    </row>
    <row r="25" spans="1:9" ht="12.75">
      <c r="A25" s="17">
        <f>A23+1</f>
        <v>14</v>
      </c>
      <c r="B25" s="18" t="s">
        <v>76</v>
      </c>
      <c r="C25" s="19" t="s">
        <v>77</v>
      </c>
      <c r="D25" s="20">
        <v>30</v>
      </c>
      <c r="E25" s="21" t="s">
        <v>78</v>
      </c>
      <c r="F25" s="21" t="s">
        <v>79</v>
      </c>
      <c r="G25" s="22">
        <v>1255</v>
      </c>
      <c r="H25" s="21" t="s">
        <v>36</v>
      </c>
      <c r="I25" s="26" t="s">
        <v>80</v>
      </c>
    </row>
    <row r="26" spans="1:9" ht="12.75" customHeight="1">
      <c r="A26" s="17">
        <f>A25+1</f>
        <v>15</v>
      </c>
      <c r="B26" s="18" t="s">
        <v>76</v>
      </c>
      <c r="C26" s="19" t="s">
        <v>81</v>
      </c>
      <c r="D26" s="20">
        <v>30</v>
      </c>
      <c r="E26" s="21" t="s">
        <v>82</v>
      </c>
      <c r="F26" s="21" t="s">
        <v>79</v>
      </c>
      <c r="G26" s="22">
        <v>2320</v>
      </c>
      <c r="H26" s="22">
        <v>1255</v>
      </c>
      <c r="I26" s="26" t="s">
        <v>80</v>
      </c>
    </row>
    <row r="27" spans="1:9" ht="12.75">
      <c r="A27" s="17"/>
      <c r="B27" s="18"/>
      <c r="C27" s="19"/>
      <c r="D27" s="20"/>
      <c r="E27" s="21"/>
      <c r="F27" s="21"/>
      <c r="G27" s="22">
        <v>1255</v>
      </c>
      <c r="H27" s="22">
        <v>10380</v>
      </c>
      <c r="I27" s="23" t="s">
        <v>83</v>
      </c>
    </row>
    <row r="28" spans="1:9" ht="12.75" customHeight="1">
      <c r="A28" s="17">
        <f>A26+1</f>
        <v>16</v>
      </c>
      <c r="B28" s="18" t="s">
        <v>76</v>
      </c>
      <c r="C28" s="19" t="s">
        <v>84</v>
      </c>
      <c r="D28" s="20">
        <v>30</v>
      </c>
      <c r="E28" s="21" t="s">
        <v>85</v>
      </c>
      <c r="F28" s="21" t="s">
        <v>86</v>
      </c>
      <c r="G28" s="22">
        <v>2320</v>
      </c>
      <c r="H28" s="22">
        <v>10320</v>
      </c>
      <c r="I28" s="26" t="s">
        <v>14</v>
      </c>
    </row>
    <row r="29" spans="1:9" ht="12.75">
      <c r="A29" s="17"/>
      <c r="B29" s="18"/>
      <c r="C29" s="19"/>
      <c r="D29" s="20"/>
      <c r="E29" s="21"/>
      <c r="F29" s="21"/>
      <c r="G29" s="22">
        <v>1255</v>
      </c>
      <c r="H29" s="22">
        <v>10320</v>
      </c>
      <c r="I29" s="23" t="s">
        <v>83</v>
      </c>
    </row>
    <row r="30" spans="1:9" ht="12.75" customHeight="1">
      <c r="A30" s="17">
        <f>A28+1</f>
        <v>17</v>
      </c>
      <c r="B30" s="27" t="s">
        <v>87</v>
      </c>
      <c r="C30" s="28" t="s">
        <v>88</v>
      </c>
      <c r="D30" s="20">
        <v>30</v>
      </c>
      <c r="E30" s="21" t="s">
        <v>89</v>
      </c>
      <c r="F30" s="21" t="s">
        <v>79</v>
      </c>
      <c r="G30" s="22">
        <v>1255</v>
      </c>
      <c r="H30" s="22">
        <v>10310</v>
      </c>
      <c r="I30" s="26" t="s">
        <v>90</v>
      </c>
    </row>
    <row r="31" spans="1:9" ht="12.75">
      <c r="A31" s="17"/>
      <c r="B31" s="27"/>
      <c r="C31" s="28"/>
      <c r="D31" s="20"/>
      <c r="E31" s="21"/>
      <c r="F31" s="21"/>
      <c r="G31" s="22">
        <v>2320</v>
      </c>
      <c r="H31" s="22">
        <v>1255</v>
      </c>
      <c r="I31" s="23" t="s">
        <v>20</v>
      </c>
    </row>
    <row r="32" spans="1:9" ht="12.75" customHeight="1">
      <c r="A32" s="17"/>
      <c r="B32" s="27"/>
      <c r="C32" s="28"/>
      <c r="D32" s="29" t="s">
        <v>91</v>
      </c>
      <c r="E32" s="29"/>
      <c r="F32" s="29"/>
      <c r="G32" s="29"/>
      <c r="H32" s="29"/>
      <c r="I32" s="29"/>
    </row>
    <row r="33" spans="1:9" ht="12.75" customHeight="1">
      <c r="A33" s="6">
        <f>A30+1</f>
        <v>18</v>
      </c>
      <c r="B33" s="7" t="s">
        <v>92</v>
      </c>
      <c r="C33" s="8" t="s">
        <v>93</v>
      </c>
      <c r="D33" s="9">
        <v>31</v>
      </c>
      <c r="E33" s="10" t="s">
        <v>94</v>
      </c>
      <c r="F33" s="10" t="s">
        <v>95</v>
      </c>
      <c r="G33" s="15" t="s">
        <v>96</v>
      </c>
      <c r="H33" s="15">
        <v>10475</v>
      </c>
      <c r="I33" s="12" t="s">
        <v>97</v>
      </c>
    </row>
    <row r="34" spans="1:9" ht="12.75">
      <c r="A34" s="6"/>
      <c r="B34" s="7"/>
      <c r="C34" s="8"/>
      <c r="D34" s="9"/>
      <c r="E34" s="10"/>
      <c r="F34" s="10"/>
      <c r="G34" s="15">
        <v>2345</v>
      </c>
      <c r="H34" s="15">
        <v>10420</v>
      </c>
      <c r="I34" s="12" t="s">
        <v>98</v>
      </c>
    </row>
    <row r="35" spans="1:9" ht="12.75">
      <c r="A35" s="6"/>
      <c r="B35" s="7"/>
      <c r="C35" s="8"/>
      <c r="D35" s="9"/>
      <c r="E35" s="10"/>
      <c r="F35" s="10"/>
      <c r="G35" s="15">
        <v>1280</v>
      </c>
      <c r="H35" s="15">
        <v>2415</v>
      </c>
      <c r="I35" s="12"/>
    </row>
    <row r="36" spans="1:9" ht="12.75">
      <c r="A36" s="6"/>
      <c r="B36" s="7"/>
      <c r="C36" s="8"/>
      <c r="D36" s="9"/>
      <c r="E36" s="10"/>
      <c r="F36" s="10"/>
      <c r="G36" s="15" t="s">
        <v>36</v>
      </c>
      <c r="H36" s="15"/>
      <c r="I36" s="30" t="s">
        <v>99</v>
      </c>
    </row>
    <row r="37" spans="1:9" ht="12.75" customHeight="1">
      <c r="A37" s="6">
        <f>A33+1</f>
        <v>19</v>
      </c>
      <c r="B37" s="7" t="s">
        <v>100</v>
      </c>
      <c r="C37" s="8" t="s">
        <v>101</v>
      </c>
      <c r="D37" s="9">
        <v>37</v>
      </c>
      <c r="E37" s="10" t="s">
        <v>102</v>
      </c>
      <c r="F37" s="10" t="s">
        <v>103</v>
      </c>
      <c r="G37" s="11">
        <v>1255</v>
      </c>
      <c r="H37" s="10" t="s">
        <v>36</v>
      </c>
      <c r="I37" s="12" t="s">
        <v>104</v>
      </c>
    </row>
    <row r="38" spans="1:9" ht="12.75">
      <c r="A38" s="6"/>
      <c r="B38" s="7"/>
      <c r="C38" s="8"/>
      <c r="D38" s="9"/>
      <c r="E38" s="10"/>
      <c r="F38" s="10"/>
      <c r="G38" s="10"/>
      <c r="H38" s="10"/>
      <c r="I38" s="12" t="s">
        <v>105</v>
      </c>
    </row>
    <row r="39" spans="1:9" ht="12.75" customHeight="1">
      <c r="A39" s="6">
        <f>A37+1</f>
        <v>20</v>
      </c>
      <c r="B39" s="31" t="s">
        <v>106</v>
      </c>
      <c r="C39" s="32" t="s">
        <v>107</v>
      </c>
      <c r="D39" s="9">
        <v>38</v>
      </c>
      <c r="E39" s="10" t="s">
        <v>108</v>
      </c>
      <c r="F39" s="10" t="s">
        <v>109</v>
      </c>
      <c r="G39" s="15" t="s">
        <v>26</v>
      </c>
      <c r="H39" s="11">
        <v>1246</v>
      </c>
      <c r="I39" s="12" t="s">
        <v>110</v>
      </c>
    </row>
    <row r="40" spans="1:9" ht="12.75">
      <c r="A40" s="6"/>
      <c r="B40" s="31"/>
      <c r="C40" s="32"/>
      <c r="D40" s="9"/>
      <c r="E40" s="10"/>
      <c r="F40" s="10"/>
      <c r="G40" s="11">
        <v>1285</v>
      </c>
      <c r="H40" s="11">
        <v>10470</v>
      </c>
      <c r="I40" s="13" t="s">
        <v>15</v>
      </c>
    </row>
    <row r="41" spans="1:9" ht="12.75">
      <c r="A41" s="6"/>
      <c r="B41" s="31"/>
      <c r="C41" s="32"/>
      <c r="D41" s="9"/>
      <c r="E41" s="10"/>
      <c r="F41" s="10"/>
      <c r="G41" s="11">
        <v>2307</v>
      </c>
      <c r="H41" s="15" t="s">
        <v>36</v>
      </c>
      <c r="I41" s="12"/>
    </row>
    <row r="42" spans="1:9" ht="12.75" customHeight="1">
      <c r="A42" s="6"/>
      <c r="B42" s="31"/>
      <c r="C42" s="32"/>
      <c r="D42" s="33" t="s">
        <v>111</v>
      </c>
      <c r="E42" s="33"/>
      <c r="F42" s="33"/>
      <c r="G42" s="33"/>
      <c r="H42" s="33"/>
      <c r="I42" s="33"/>
    </row>
    <row r="43" spans="1:9" ht="12.75" customHeight="1">
      <c r="A43" s="6">
        <f>A39+1</f>
        <v>21</v>
      </c>
      <c r="B43" s="31" t="s">
        <v>112</v>
      </c>
      <c r="C43" s="32" t="s">
        <v>113</v>
      </c>
      <c r="D43" s="9">
        <v>42</v>
      </c>
      <c r="E43" s="10" t="s">
        <v>114</v>
      </c>
      <c r="F43" s="10" t="s">
        <v>115</v>
      </c>
      <c r="G43" s="15" t="s">
        <v>116</v>
      </c>
      <c r="H43" s="11">
        <v>1247</v>
      </c>
      <c r="I43" s="12" t="s">
        <v>117</v>
      </c>
    </row>
    <row r="44" spans="1:9" ht="12.75">
      <c r="A44" s="6"/>
      <c r="B44" s="31"/>
      <c r="C44" s="32"/>
      <c r="D44" s="9"/>
      <c r="E44" s="10"/>
      <c r="F44" s="10"/>
      <c r="G44" s="11">
        <v>10450</v>
      </c>
      <c r="H44" s="11">
        <v>1247</v>
      </c>
      <c r="I44" s="12"/>
    </row>
    <row r="45" spans="1:9" ht="12.75" customHeight="1">
      <c r="A45" s="6"/>
      <c r="B45" s="31"/>
      <c r="C45" s="32"/>
      <c r="D45" s="34" t="s">
        <v>118</v>
      </c>
      <c r="E45" s="34"/>
      <c r="F45" s="34"/>
      <c r="G45" s="34"/>
      <c r="H45" s="34"/>
      <c r="I45" s="34"/>
    </row>
    <row r="46" spans="1:9" ht="12.75" customHeight="1">
      <c r="A46" s="6">
        <f>A43+1</f>
        <v>22</v>
      </c>
      <c r="B46" s="31" t="s">
        <v>119</v>
      </c>
      <c r="C46" s="32" t="s">
        <v>120</v>
      </c>
      <c r="D46" s="9">
        <v>50</v>
      </c>
      <c r="E46" s="10" t="s">
        <v>121</v>
      </c>
      <c r="F46" s="10" t="s">
        <v>122</v>
      </c>
      <c r="G46" s="11">
        <v>1255</v>
      </c>
      <c r="H46" s="15" t="s">
        <v>36</v>
      </c>
      <c r="I46" s="12" t="s">
        <v>14</v>
      </c>
    </row>
    <row r="47" spans="1:9" ht="12.75">
      <c r="A47" s="6"/>
      <c r="B47" s="31"/>
      <c r="C47" s="32"/>
      <c r="D47" s="9"/>
      <c r="E47" s="10"/>
      <c r="F47" s="10"/>
      <c r="G47" s="15" t="s">
        <v>36</v>
      </c>
      <c r="H47" s="11">
        <v>1255</v>
      </c>
      <c r="I47" s="12"/>
    </row>
    <row r="48" spans="1:9" ht="12.75" customHeight="1">
      <c r="A48" s="6"/>
      <c r="B48" s="31"/>
      <c r="C48" s="32"/>
      <c r="D48" s="34" t="s">
        <v>123</v>
      </c>
      <c r="E48" s="34"/>
      <c r="F48" s="34"/>
      <c r="G48" s="34"/>
      <c r="H48" s="34"/>
      <c r="I48" s="34"/>
    </row>
    <row r="49" spans="1:9" ht="12.75" customHeight="1">
      <c r="A49" s="6">
        <f>A46+1</f>
        <v>23</v>
      </c>
      <c r="B49" s="7" t="s">
        <v>124</v>
      </c>
      <c r="C49" s="8" t="s">
        <v>125</v>
      </c>
      <c r="D49" s="9">
        <v>51</v>
      </c>
      <c r="E49" s="10" t="s">
        <v>126</v>
      </c>
      <c r="F49" s="10" t="s">
        <v>127</v>
      </c>
      <c r="G49" s="15" t="s">
        <v>128</v>
      </c>
      <c r="H49" s="15" t="s">
        <v>129</v>
      </c>
      <c r="I49" s="35" t="s">
        <v>20</v>
      </c>
    </row>
    <row r="50" spans="1:9" ht="12.75">
      <c r="A50" s="6"/>
      <c r="B50" s="7"/>
      <c r="C50" s="8"/>
      <c r="D50" s="9"/>
      <c r="E50" s="10"/>
      <c r="F50" s="10"/>
      <c r="G50" s="15">
        <v>1255</v>
      </c>
      <c r="H50" s="15">
        <v>1255</v>
      </c>
      <c r="I50" s="35"/>
    </row>
    <row r="51" spans="1:9" ht="12.75">
      <c r="A51" s="6"/>
      <c r="B51" s="7"/>
      <c r="C51" s="8"/>
      <c r="D51" s="9"/>
      <c r="E51" s="10"/>
      <c r="F51" s="10"/>
      <c r="G51" s="15" t="s">
        <v>36</v>
      </c>
      <c r="H51" s="15"/>
      <c r="I51" s="35"/>
    </row>
    <row r="52" spans="1:9" ht="12.75">
      <c r="A52" s="6"/>
      <c r="B52" s="7"/>
      <c r="C52" s="8"/>
      <c r="D52" s="9"/>
      <c r="E52" s="10"/>
      <c r="F52" s="10"/>
      <c r="G52" s="15"/>
      <c r="H52" s="15"/>
      <c r="I52" s="35"/>
    </row>
    <row r="53" spans="1:9" ht="12.75">
      <c r="A53" s="36">
        <f>A49+1</f>
        <v>24</v>
      </c>
      <c r="B53" s="37" t="s">
        <v>130</v>
      </c>
      <c r="C53" s="38" t="s">
        <v>131</v>
      </c>
      <c r="D53" s="39">
        <v>54</v>
      </c>
      <c r="E53" s="40" t="s">
        <v>132</v>
      </c>
      <c r="F53" s="40" t="s">
        <v>133</v>
      </c>
      <c r="G53" s="40">
        <v>2415</v>
      </c>
      <c r="H53" s="40">
        <v>2308</v>
      </c>
      <c r="I53" s="41" t="s">
        <v>134</v>
      </c>
    </row>
    <row r="54" spans="1:9" ht="12.75">
      <c r="A54" s="6">
        <f>A53+1</f>
        <v>25</v>
      </c>
      <c r="B54" s="7" t="s">
        <v>135</v>
      </c>
      <c r="C54" s="8" t="s">
        <v>136</v>
      </c>
      <c r="D54" s="9">
        <v>54</v>
      </c>
      <c r="E54" s="15" t="s">
        <v>137</v>
      </c>
      <c r="F54" s="15" t="s">
        <v>138</v>
      </c>
      <c r="G54" s="15">
        <v>2350</v>
      </c>
      <c r="H54" s="15">
        <v>1248</v>
      </c>
      <c r="I54" s="13" t="s">
        <v>15</v>
      </c>
    </row>
    <row r="55" spans="1:9" ht="12.75">
      <c r="A55" s="6">
        <f>A54+1</f>
        <v>26</v>
      </c>
      <c r="B55" s="42" t="s">
        <v>139</v>
      </c>
      <c r="C55" s="43" t="s">
        <v>140</v>
      </c>
      <c r="D55" s="44">
        <v>57</v>
      </c>
      <c r="E55" s="16" t="s">
        <v>141</v>
      </c>
      <c r="F55" s="16" t="s">
        <v>142</v>
      </c>
      <c r="G55" s="45">
        <v>1255</v>
      </c>
      <c r="H55" s="45">
        <v>2305</v>
      </c>
      <c r="I55" s="42" t="s">
        <v>143</v>
      </c>
    </row>
    <row r="56" spans="1:9" ht="12.75">
      <c r="A56" s="6">
        <f>A55+1</f>
        <v>27</v>
      </c>
      <c r="B56" s="42" t="s">
        <v>144</v>
      </c>
      <c r="C56" s="43" t="s">
        <v>145</v>
      </c>
      <c r="D56" s="44">
        <v>57</v>
      </c>
      <c r="E56" s="16" t="s">
        <v>146</v>
      </c>
      <c r="F56" s="16" t="s">
        <v>147</v>
      </c>
      <c r="G56" s="45">
        <v>1252</v>
      </c>
      <c r="H56" s="45">
        <v>2343</v>
      </c>
      <c r="I56" s="42" t="s">
        <v>148</v>
      </c>
    </row>
    <row r="57" spans="1:9" ht="12.75">
      <c r="A57" s="36">
        <f>A56+1</f>
        <v>28</v>
      </c>
      <c r="B57" s="37" t="s">
        <v>149</v>
      </c>
      <c r="C57" s="38" t="s">
        <v>150</v>
      </c>
      <c r="D57" s="39">
        <v>59</v>
      </c>
      <c r="E57" s="40" t="s">
        <v>151</v>
      </c>
      <c r="F57" s="40" t="s">
        <v>152</v>
      </c>
      <c r="G57" s="46">
        <v>1255</v>
      </c>
      <c r="H57" s="46">
        <v>10400</v>
      </c>
      <c r="I57" s="41" t="s">
        <v>153</v>
      </c>
    </row>
    <row r="58" spans="1:9" ht="12.75" customHeight="1">
      <c r="A58" s="47">
        <f>A57+1</f>
        <v>29</v>
      </c>
      <c r="B58" s="48" t="s">
        <v>154</v>
      </c>
      <c r="C58" s="8" t="s">
        <v>155</v>
      </c>
      <c r="D58" s="9">
        <v>60</v>
      </c>
      <c r="E58" s="10" t="s">
        <v>156</v>
      </c>
      <c r="F58" s="10" t="s">
        <v>157</v>
      </c>
      <c r="G58" s="15">
        <v>438.5</v>
      </c>
      <c r="H58" s="15">
        <v>438.5</v>
      </c>
      <c r="I58" s="12" t="s">
        <v>158</v>
      </c>
    </row>
    <row r="59" spans="1:9" ht="12.75">
      <c r="A59" s="47"/>
      <c r="B59" s="48"/>
      <c r="C59" s="8"/>
      <c r="D59" s="9"/>
      <c r="E59" s="10"/>
      <c r="F59" s="10"/>
      <c r="G59" s="15">
        <v>1255</v>
      </c>
      <c r="H59" s="15">
        <v>1255</v>
      </c>
      <c r="I59" s="49" t="s">
        <v>159</v>
      </c>
    </row>
    <row r="60" spans="1:9" ht="12.75">
      <c r="A60" s="47"/>
      <c r="B60" s="48"/>
      <c r="C60" s="8"/>
      <c r="D60" s="9"/>
      <c r="E60" s="10"/>
      <c r="F60" s="10"/>
      <c r="G60" s="15" t="s">
        <v>160</v>
      </c>
      <c r="H60" s="15" t="s">
        <v>160</v>
      </c>
      <c r="I60" s="12" t="s">
        <v>161</v>
      </c>
    </row>
    <row r="61" spans="1:9" ht="12.75">
      <c r="A61" s="47"/>
      <c r="B61" s="48"/>
      <c r="C61" s="8"/>
      <c r="D61" s="9"/>
      <c r="E61" s="10"/>
      <c r="F61" s="10"/>
      <c r="G61" s="15" t="s">
        <v>162</v>
      </c>
      <c r="H61" s="15" t="s">
        <v>162</v>
      </c>
      <c r="I61" s="12"/>
    </row>
    <row r="62" spans="1:9" ht="12.75" customHeight="1">
      <c r="A62" s="50">
        <f>A58+1</f>
        <v>30</v>
      </c>
      <c r="B62" s="48" t="s">
        <v>163</v>
      </c>
      <c r="C62" s="8" t="s">
        <v>164</v>
      </c>
      <c r="D62" s="9">
        <v>60</v>
      </c>
      <c r="E62" s="51" t="s">
        <v>165</v>
      </c>
      <c r="F62" s="51" t="s">
        <v>164</v>
      </c>
      <c r="G62" s="15" t="s">
        <v>36</v>
      </c>
      <c r="H62" s="15" t="s">
        <v>166</v>
      </c>
      <c r="I62" s="12" t="s">
        <v>167</v>
      </c>
    </row>
    <row r="63" spans="1:9" ht="12.75">
      <c r="A63" s="50"/>
      <c r="B63" s="48"/>
      <c r="C63" s="8"/>
      <c r="D63" s="9"/>
      <c r="E63" s="51"/>
      <c r="F63" s="51"/>
      <c r="G63" s="15">
        <v>1255</v>
      </c>
      <c r="H63" s="15">
        <v>2335</v>
      </c>
      <c r="I63" s="13" t="s">
        <v>168</v>
      </c>
    </row>
    <row r="64" spans="1:9" ht="12.75">
      <c r="A64" s="50"/>
      <c r="B64" s="48"/>
      <c r="C64" s="8"/>
      <c r="D64" s="9"/>
      <c r="E64" s="51"/>
      <c r="F64" s="51"/>
      <c r="G64" s="15">
        <v>2335</v>
      </c>
      <c r="H64" s="15">
        <v>1255</v>
      </c>
      <c r="I64" s="13" t="s">
        <v>169</v>
      </c>
    </row>
    <row r="65" spans="1:9" ht="12.75">
      <c r="A65" s="50"/>
      <c r="B65" s="48"/>
      <c r="C65" s="8"/>
      <c r="D65" s="9"/>
      <c r="E65" s="51"/>
      <c r="F65" s="51"/>
      <c r="G65" s="15">
        <v>10465</v>
      </c>
      <c r="H65" s="15" t="s">
        <v>166</v>
      </c>
      <c r="I65" s="13"/>
    </row>
    <row r="66" spans="1:9" ht="12.75">
      <c r="A66" s="36">
        <f>A62+1</f>
        <v>31</v>
      </c>
      <c r="B66" s="37" t="s">
        <v>170</v>
      </c>
      <c r="C66" s="38" t="s">
        <v>171</v>
      </c>
      <c r="D66" s="39">
        <v>62</v>
      </c>
      <c r="E66" s="40" t="s">
        <v>172</v>
      </c>
      <c r="F66" s="40" t="s">
        <v>173</v>
      </c>
      <c r="G66" s="46">
        <v>1255</v>
      </c>
      <c r="H66" s="40" t="s">
        <v>36</v>
      </c>
      <c r="I66" s="41" t="s">
        <v>174</v>
      </c>
    </row>
    <row r="67" spans="1:9" ht="12.75" customHeight="1">
      <c r="A67" s="52">
        <f>A66+1</f>
        <v>32</v>
      </c>
      <c r="B67" s="53" t="s">
        <v>175</v>
      </c>
      <c r="C67" s="54" t="s">
        <v>176</v>
      </c>
      <c r="D67" s="55">
        <v>63</v>
      </c>
      <c r="E67" s="56" t="s">
        <v>177</v>
      </c>
      <c r="F67" s="56" t="s">
        <v>178</v>
      </c>
      <c r="G67" s="57">
        <v>2308</v>
      </c>
      <c r="H67" s="56">
        <v>2415</v>
      </c>
      <c r="I67" s="58" t="s">
        <v>179</v>
      </c>
    </row>
    <row r="68" spans="1:9" s="59" customFormat="1" ht="12.75">
      <c r="A68" s="52"/>
      <c r="B68" s="53"/>
      <c r="C68" s="54"/>
      <c r="D68" s="55"/>
      <c r="E68" s="56"/>
      <c r="F68" s="56"/>
      <c r="G68" s="11">
        <v>1255</v>
      </c>
      <c r="H68" s="56"/>
      <c r="I68" s="58"/>
    </row>
    <row r="69" spans="1:9" ht="12.75" customHeight="1">
      <c r="A69" s="6">
        <f>A67+1</f>
        <v>33</v>
      </c>
      <c r="B69" s="31" t="s">
        <v>180</v>
      </c>
      <c r="C69" s="32" t="s">
        <v>181</v>
      </c>
      <c r="D69" s="9">
        <v>63</v>
      </c>
      <c r="E69" s="10" t="s">
        <v>182</v>
      </c>
      <c r="F69" s="10" t="s">
        <v>183</v>
      </c>
      <c r="G69" s="15">
        <v>2308</v>
      </c>
      <c r="H69" s="15">
        <v>1255</v>
      </c>
      <c r="I69" s="12" t="s">
        <v>184</v>
      </c>
    </row>
    <row r="70" spans="1:10" s="60" customFormat="1" ht="12.75">
      <c r="A70" s="6"/>
      <c r="B70" s="31"/>
      <c r="C70" s="32"/>
      <c r="D70" s="9"/>
      <c r="E70" s="10"/>
      <c r="F70" s="10"/>
      <c r="G70" s="15">
        <v>2415</v>
      </c>
      <c r="H70" s="15">
        <v>1285</v>
      </c>
      <c r="I70" s="12"/>
      <c r="J70" s="60" t="s">
        <v>26</v>
      </c>
    </row>
    <row r="71" spans="1:9" s="61" customFormat="1" ht="12.75">
      <c r="A71" s="6"/>
      <c r="B71" s="31"/>
      <c r="C71" s="32"/>
      <c r="D71" s="9"/>
      <c r="E71" s="10"/>
      <c r="F71" s="10"/>
      <c r="G71" s="15">
        <v>10475</v>
      </c>
      <c r="H71" s="15" t="s">
        <v>26</v>
      </c>
      <c r="I71" s="12"/>
    </row>
    <row r="72" spans="1:9" s="61" customFormat="1" ht="12.75" customHeight="1">
      <c r="A72" s="6"/>
      <c r="B72" s="31"/>
      <c r="C72" s="32"/>
      <c r="D72" s="34" t="s">
        <v>185</v>
      </c>
      <c r="E72" s="34"/>
      <c r="F72" s="34"/>
      <c r="G72" s="34"/>
      <c r="H72" s="34"/>
      <c r="I72" s="34"/>
    </row>
    <row r="73" spans="1:9" s="61" customFormat="1" ht="12.75" customHeight="1">
      <c r="A73" s="7">
        <f>A69+1</f>
        <v>34</v>
      </c>
      <c r="B73" s="62" t="s">
        <v>186</v>
      </c>
      <c r="C73" s="8" t="s">
        <v>187</v>
      </c>
      <c r="D73" s="9">
        <v>63</v>
      </c>
      <c r="E73" s="63" t="s">
        <v>188</v>
      </c>
      <c r="F73" s="64" t="s">
        <v>189</v>
      </c>
      <c r="G73" s="65">
        <v>1255</v>
      </c>
      <c r="H73" s="65">
        <v>2308</v>
      </c>
      <c r="I73" s="66" t="s">
        <v>190</v>
      </c>
    </row>
    <row r="74" spans="1:9" ht="12.75">
      <c r="A74" s="7"/>
      <c r="B74" s="62"/>
      <c r="C74" s="8"/>
      <c r="D74" s="9"/>
      <c r="E74" s="63"/>
      <c r="F74" s="64"/>
      <c r="G74" s="64"/>
      <c r="H74" s="64"/>
      <c r="I74" s="66"/>
    </row>
    <row r="75" spans="1:9" ht="12.75" customHeight="1">
      <c r="A75" s="7"/>
      <c r="B75" s="62"/>
      <c r="C75" s="8"/>
      <c r="D75" s="9"/>
      <c r="E75" s="63"/>
      <c r="F75" s="67" t="s">
        <v>0</v>
      </c>
      <c r="G75" s="64"/>
      <c r="H75" s="65">
        <v>10450</v>
      </c>
      <c r="I75" s="68"/>
    </row>
    <row r="76" spans="1:9" ht="12.75">
      <c r="A76" s="7"/>
      <c r="B76" s="62"/>
      <c r="C76" s="8"/>
      <c r="D76" s="9"/>
      <c r="E76" s="63"/>
      <c r="F76" s="67"/>
      <c r="G76" s="64"/>
      <c r="H76" s="64"/>
      <c r="I76" s="69"/>
    </row>
    <row r="77" spans="1:9" ht="12.75">
      <c r="A77" s="21">
        <f>A73+1</f>
        <v>35</v>
      </c>
      <c r="B77" s="18" t="s">
        <v>191</v>
      </c>
      <c r="C77" s="19" t="s">
        <v>192</v>
      </c>
      <c r="D77" s="20">
        <v>66</v>
      </c>
      <c r="E77" s="21" t="s">
        <v>193</v>
      </c>
      <c r="F77" s="21" t="s">
        <v>194</v>
      </c>
      <c r="G77" s="70">
        <v>2350</v>
      </c>
      <c r="H77" s="18">
        <v>1255</v>
      </c>
      <c r="I77" s="71" t="s">
        <v>195</v>
      </c>
    </row>
    <row r="78" spans="1:9" ht="12.75" customHeight="1">
      <c r="A78" s="6">
        <f>A77+1</f>
        <v>36</v>
      </c>
      <c r="B78" s="31" t="s">
        <v>196</v>
      </c>
      <c r="C78" s="32" t="s">
        <v>197</v>
      </c>
      <c r="D78" s="9">
        <v>67</v>
      </c>
      <c r="E78" s="10" t="s">
        <v>198</v>
      </c>
      <c r="F78" s="10" t="s">
        <v>199</v>
      </c>
      <c r="G78" s="11">
        <v>2373</v>
      </c>
      <c r="H78" s="11">
        <v>1266</v>
      </c>
      <c r="I78" s="12" t="s">
        <v>200</v>
      </c>
    </row>
    <row r="79" spans="1:9" ht="12.75">
      <c r="A79" s="6"/>
      <c r="B79" s="31"/>
      <c r="C79" s="32"/>
      <c r="D79" s="9"/>
      <c r="E79" s="10"/>
      <c r="F79" s="10"/>
      <c r="G79" s="11">
        <v>2395</v>
      </c>
      <c r="H79" s="11"/>
      <c r="I79" s="12" t="s">
        <v>201</v>
      </c>
    </row>
    <row r="80" spans="1:9" ht="12.75" customHeight="1">
      <c r="A80" s="6"/>
      <c r="B80" s="31"/>
      <c r="C80" s="32"/>
      <c r="D80" s="34" t="s">
        <v>202</v>
      </c>
      <c r="E80" s="34"/>
      <c r="F80" s="34"/>
      <c r="G80" s="34"/>
      <c r="H80" s="34"/>
      <c r="I80" s="34"/>
    </row>
    <row r="81" spans="1:9" ht="12.75" customHeight="1">
      <c r="A81" s="6">
        <f>A78+1</f>
        <v>37</v>
      </c>
      <c r="B81" s="31" t="s">
        <v>203</v>
      </c>
      <c r="C81" s="32" t="s">
        <v>204</v>
      </c>
      <c r="D81" s="9">
        <v>67</v>
      </c>
      <c r="E81" s="15" t="s">
        <v>205</v>
      </c>
      <c r="F81" s="15" t="s">
        <v>199</v>
      </c>
      <c r="G81" s="11">
        <v>2330</v>
      </c>
      <c r="H81" s="11">
        <v>1248</v>
      </c>
      <c r="I81" s="12" t="s">
        <v>206</v>
      </c>
    </row>
    <row r="82" spans="1:9" ht="12.75" customHeight="1">
      <c r="A82" s="6"/>
      <c r="B82" s="31"/>
      <c r="C82" s="32"/>
      <c r="D82" s="72" t="s">
        <v>207</v>
      </c>
      <c r="E82" s="72"/>
      <c r="F82" s="72"/>
      <c r="G82" s="72"/>
      <c r="H82" s="72"/>
      <c r="I82" s="72"/>
    </row>
    <row r="83" spans="1:9" ht="19.5" customHeight="1">
      <c r="A83" s="36">
        <f>A81+1</f>
        <v>38</v>
      </c>
      <c r="B83" s="73" t="s">
        <v>208</v>
      </c>
      <c r="C83" s="74" t="s">
        <v>209</v>
      </c>
      <c r="D83" s="39">
        <v>68</v>
      </c>
      <c r="E83" s="40" t="s">
        <v>210</v>
      </c>
      <c r="F83" s="40" t="s">
        <v>211</v>
      </c>
      <c r="G83" s="46">
        <v>1250</v>
      </c>
      <c r="H83" s="46">
        <v>10458</v>
      </c>
      <c r="I83" s="41" t="s">
        <v>174</v>
      </c>
    </row>
    <row r="84" spans="1:9" ht="12.75" customHeight="1">
      <c r="A84" s="36"/>
      <c r="B84" s="73"/>
      <c r="C84" s="74"/>
      <c r="D84" s="39"/>
      <c r="E84" s="40"/>
      <c r="F84" s="40"/>
      <c r="G84" s="40" t="s">
        <v>212</v>
      </c>
      <c r="H84" s="46">
        <v>10458</v>
      </c>
      <c r="I84" s="41"/>
    </row>
    <row r="85" spans="1:9" ht="12.75">
      <c r="A85" s="36"/>
      <c r="B85" s="73"/>
      <c r="C85" s="74"/>
      <c r="D85" s="39"/>
      <c r="E85" s="40"/>
      <c r="F85" s="40"/>
      <c r="G85" s="40" t="s">
        <v>213</v>
      </c>
      <c r="H85" s="46">
        <v>10458</v>
      </c>
      <c r="I85" s="41"/>
    </row>
    <row r="86" spans="1:9" ht="12.75" customHeight="1">
      <c r="A86" s="36"/>
      <c r="B86" s="73"/>
      <c r="C86" s="74"/>
      <c r="D86" s="75" t="s">
        <v>214</v>
      </c>
      <c r="E86" s="75"/>
      <c r="F86" s="75"/>
      <c r="G86" s="75"/>
      <c r="H86" s="75"/>
      <c r="I86" s="75"/>
    </row>
    <row r="87" spans="1:9" ht="12.75" customHeight="1">
      <c r="A87" s="6">
        <f>A83+1</f>
        <v>39</v>
      </c>
      <c r="B87" s="7" t="s">
        <v>215</v>
      </c>
      <c r="C87" s="8" t="s">
        <v>216</v>
      </c>
      <c r="D87" s="9">
        <v>69</v>
      </c>
      <c r="E87" s="10" t="s">
        <v>217</v>
      </c>
      <c r="F87" s="10" t="s">
        <v>218</v>
      </c>
      <c r="G87" s="15" t="s">
        <v>116</v>
      </c>
      <c r="H87" s="11">
        <v>10450</v>
      </c>
      <c r="I87" s="12" t="s">
        <v>219</v>
      </c>
    </row>
    <row r="88" spans="1:9" ht="12.75">
      <c r="A88" s="6"/>
      <c r="B88" s="7"/>
      <c r="C88" s="8"/>
      <c r="D88" s="9"/>
      <c r="E88" s="10"/>
      <c r="F88" s="10"/>
      <c r="G88" s="11">
        <v>10450</v>
      </c>
      <c r="H88" s="15" t="s">
        <v>116</v>
      </c>
      <c r="I88" s="13" t="s">
        <v>15</v>
      </c>
    </row>
    <row r="89" spans="1:9" ht="12.75">
      <c r="A89" s="6"/>
      <c r="B89" s="7"/>
      <c r="C89" s="7"/>
      <c r="D89" s="9"/>
      <c r="E89" s="9"/>
      <c r="F89" s="15"/>
      <c r="G89" s="11">
        <v>2307</v>
      </c>
      <c r="H89" s="15">
        <v>2415</v>
      </c>
      <c r="I89" s="13"/>
    </row>
    <row r="90" spans="1:9" ht="12.75">
      <c r="A90" s="6">
        <f>A87+1</f>
        <v>40</v>
      </c>
      <c r="B90" s="7" t="s">
        <v>220</v>
      </c>
      <c r="C90" s="8" t="s">
        <v>221</v>
      </c>
      <c r="D90" s="9">
        <v>73</v>
      </c>
      <c r="E90" s="15" t="s">
        <v>222</v>
      </c>
      <c r="F90" s="15" t="s">
        <v>223</v>
      </c>
      <c r="G90" s="11">
        <v>1255</v>
      </c>
      <c r="H90" s="15" t="s">
        <v>36</v>
      </c>
      <c r="I90" s="13" t="s">
        <v>224</v>
      </c>
    </row>
    <row r="91" spans="1:9" ht="12.75">
      <c r="A91" s="6">
        <f>A90+1</f>
        <v>41</v>
      </c>
      <c r="B91" s="7" t="s">
        <v>225</v>
      </c>
      <c r="C91" s="8" t="s">
        <v>226</v>
      </c>
      <c r="D91" s="9">
        <v>74</v>
      </c>
      <c r="E91" s="15" t="s">
        <v>227</v>
      </c>
      <c r="F91" s="15" t="s">
        <v>228</v>
      </c>
      <c r="G91" s="11">
        <v>1255</v>
      </c>
      <c r="H91" s="11">
        <v>10460</v>
      </c>
      <c r="I91" s="12" t="s">
        <v>229</v>
      </c>
    </row>
    <row r="92" spans="1:9" ht="12.75" customHeight="1">
      <c r="A92" s="6">
        <f>A91+1</f>
        <v>42</v>
      </c>
      <c r="B92" s="7" t="s">
        <v>230</v>
      </c>
      <c r="C92" s="8" t="s">
        <v>231</v>
      </c>
      <c r="D92" s="9">
        <v>74</v>
      </c>
      <c r="E92" s="10" t="s">
        <v>232</v>
      </c>
      <c r="F92" s="15" t="s">
        <v>233</v>
      </c>
      <c r="G92" s="11">
        <v>10460</v>
      </c>
      <c r="H92" s="11">
        <v>1280</v>
      </c>
      <c r="I92" s="12" t="s">
        <v>14</v>
      </c>
    </row>
    <row r="93" spans="1:9" ht="12.75">
      <c r="A93" s="6"/>
      <c r="B93" s="7"/>
      <c r="C93" s="8"/>
      <c r="D93" s="9"/>
      <c r="E93" s="10"/>
      <c r="F93" s="15" t="s">
        <v>234</v>
      </c>
      <c r="G93" s="11"/>
      <c r="H93" s="11"/>
      <c r="I93" s="12"/>
    </row>
    <row r="94" spans="1:9" ht="12.75">
      <c r="A94" s="17">
        <f>A92+1</f>
        <v>43</v>
      </c>
      <c r="B94" s="18" t="s">
        <v>235</v>
      </c>
      <c r="C94" s="19" t="s">
        <v>236</v>
      </c>
      <c r="D94" s="20">
        <v>74</v>
      </c>
      <c r="E94" s="21" t="s">
        <v>237</v>
      </c>
      <c r="F94" s="21" t="s">
        <v>238</v>
      </c>
      <c r="G94" s="22">
        <v>1255</v>
      </c>
      <c r="H94" s="22">
        <v>10485</v>
      </c>
      <c r="I94" s="23" t="s">
        <v>20</v>
      </c>
    </row>
    <row r="95" spans="1:9" ht="12.75">
      <c r="A95" s="6">
        <f>A94+1</f>
        <v>44</v>
      </c>
      <c r="B95" s="7" t="s">
        <v>239</v>
      </c>
      <c r="C95" s="8" t="s">
        <v>240</v>
      </c>
      <c r="D95" s="9">
        <v>76</v>
      </c>
      <c r="E95" s="15" t="s">
        <v>241</v>
      </c>
      <c r="F95" s="15" t="s">
        <v>242</v>
      </c>
      <c r="G95" s="11">
        <v>1255</v>
      </c>
      <c r="H95" s="15" t="s">
        <v>36</v>
      </c>
      <c r="I95" s="12" t="s">
        <v>243</v>
      </c>
    </row>
    <row r="96" spans="1:9" ht="12.75" customHeight="1">
      <c r="A96" s="6">
        <f>A95+1</f>
        <v>45</v>
      </c>
      <c r="B96" s="31" t="s">
        <v>244</v>
      </c>
      <c r="C96" s="32" t="s">
        <v>245</v>
      </c>
      <c r="D96" s="9">
        <v>77</v>
      </c>
      <c r="E96" s="15" t="s">
        <v>246</v>
      </c>
      <c r="F96" s="15" t="s">
        <v>247</v>
      </c>
      <c r="G96" s="11">
        <v>1255</v>
      </c>
      <c r="H96" s="11">
        <v>10487</v>
      </c>
      <c r="I96" s="13" t="s">
        <v>20</v>
      </c>
    </row>
    <row r="97" spans="1:9" ht="12.75" customHeight="1">
      <c r="A97" s="6"/>
      <c r="B97" s="31"/>
      <c r="C97" s="32"/>
      <c r="D97" s="34" t="s">
        <v>248</v>
      </c>
      <c r="E97" s="34"/>
      <c r="F97" s="34"/>
      <c r="G97" s="34"/>
      <c r="H97" s="34"/>
      <c r="I97" s="34"/>
    </row>
    <row r="98" spans="1:9" ht="12.75" customHeight="1">
      <c r="A98" s="6">
        <f>+A96+1</f>
        <v>46</v>
      </c>
      <c r="B98" s="7" t="s">
        <v>249</v>
      </c>
      <c r="C98" s="8" t="s">
        <v>250</v>
      </c>
      <c r="D98" s="9">
        <v>80</v>
      </c>
      <c r="E98" s="10" t="s">
        <v>251</v>
      </c>
      <c r="F98" s="10" t="s">
        <v>252</v>
      </c>
      <c r="G98" s="11">
        <v>1255</v>
      </c>
      <c r="H98" s="10" t="s">
        <v>36</v>
      </c>
      <c r="I98" s="12" t="s">
        <v>253</v>
      </c>
    </row>
    <row r="99" spans="1:9" ht="12.75">
      <c r="A99" s="6"/>
      <c r="B99" s="7"/>
      <c r="C99" s="8"/>
      <c r="D99" s="9"/>
      <c r="E99" s="10"/>
      <c r="F99" s="10"/>
      <c r="G99" s="10"/>
      <c r="H99" s="10"/>
      <c r="I99" s="12" t="s">
        <v>254</v>
      </c>
    </row>
    <row r="100" spans="1:9" ht="12.75" customHeight="1">
      <c r="A100" s="6">
        <f>+A98+1</f>
        <v>47</v>
      </c>
      <c r="B100" s="31" t="s">
        <v>255</v>
      </c>
      <c r="C100" s="32" t="s">
        <v>256</v>
      </c>
      <c r="D100" s="9">
        <v>82</v>
      </c>
      <c r="E100" s="10" t="s">
        <v>257</v>
      </c>
      <c r="F100" s="10" t="s">
        <v>258</v>
      </c>
      <c r="G100" s="11">
        <v>1280</v>
      </c>
      <c r="H100" s="15" t="s">
        <v>36</v>
      </c>
      <c r="I100" s="12" t="s">
        <v>259</v>
      </c>
    </row>
    <row r="101" spans="1:9" ht="12.75">
      <c r="A101" s="6"/>
      <c r="B101" s="31"/>
      <c r="C101" s="32"/>
      <c r="D101" s="9"/>
      <c r="E101" s="10"/>
      <c r="F101" s="10"/>
      <c r="G101" s="15" t="s">
        <v>36</v>
      </c>
      <c r="H101" s="11">
        <v>1280</v>
      </c>
      <c r="I101" s="12" t="s">
        <v>254</v>
      </c>
    </row>
    <row r="102" spans="1:9" ht="12.75" customHeight="1">
      <c r="A102" s="6"/>
      <c r="B102" s="31"/>
      <c r="C102" s="32"/>
      <c r="D102" s="72" t="s">
        <v>260</v>
      </c>
      <c r="E102" s="72"/>
      <c r="F102" s="72"/>
      <c r="G102" s="72"/>
      <c r="H102" s="72"/>
      <c r="I102" s="72"/>
    </row>
    <row r="103" spans="1:9" ht="12.75">
      <c r="A103" s="6">
        <f>A100+1</f>
        <v>48</v>
      </c>
      <c r="B103" s="48" t="s">
        <v>261</v>
      </c>
      <c r="C103" s="8" t="s">
        <v>262</v>
      </c>
      <c r="D103" s="9">
        <v>83</v>
      </c>
      <c r="E103" s="15" t="s">
        <v>263</v>
      </c>
      <c r="F103" s="15" t="s">
        <v>264</v>
      </c>
      <c r="G103" s="15" t="s">
        <v>36</v>
      </c>
      <c r="H103" s="11">
        <v>1255</v>
      </c>
      <c r="I103" s="12"/>
    </row>
    <row r="104" spans="1:9" ht="12.75" customHeight="1">
      <c r="A104" s="6">
        <f>+A103+1</f>
        <v>49</v>
      </c>
      <c r="B104" s="31" t="s">
        <v>265</v>
      </c>
      <c r="C104" s="32" t="s">
        <v>266</v>
      </c>
      <c r="D104" s="14">
        <v>83</v>
      </c>
      <c r="E104" s="10" t="s">
        <v>267</v>
      </c>
      <c r="F104" s="10" t="s">
        <v>268</v>
      </c>
      <c r="G104" s="10" t="s">
        <v>269</v>
      </c>
      <c r="H104" s="10" t="s">
        <v>36</v>
      </c>
      <c r="I104" s="12" t="s">
        <v>270</v>
      </c>
    </row>
    <row r="105" spans="1:9" ht="12.75">
      <c r="A105" s="6"/>
      <c r="B105" s="31"/>
      <c r="C105" s="32"/>
      <c r="D105" s="14"/>
      <c r="E105" s="10"/>
      <c r="F105" s="10"/>
      <c r="G105" s="10"/>
      <c r="H105" s="10"/>
      <c r="I105" s="12" t="s">
        <v>271</v>
      </c>
    </row>
    <row r="106" spans="1:9" ht="12.75" customHeight="1">
      <c r="A106" s="6"/>
      <c r="B106" s="31"/>
      <c r="C106" s="32"/>
      <c r="D106" s="34" t="s">
        <v>272</v>
      </c>
      <c r="E106" s="34"/>
      <c r="F106" s="34"/>
      <c r="G106" s="34"/>
      <c r="H106" s="34"/>
      <c r="I106" s="34"/>
    </row>
    <row r="107" spans="1:9" ht="12.75">
      <c r="A107" s="6"/>
      <c r="B107" s="31"/>
      <c r="C107" s="32"/>
      <c r="D107" s="34"/>
      <c r="E107" s="34"/>
      <c r="F107" s="34"/>
      <c r="G107" s="34"/>
      <c r="H107" s="34"/>
      <c r="I107" s="34"/>
    </row>
    <row r="108" spans="1:9" ht="12.75">
      <c r="A108" s="6"/>
      <c r="B108" s="31"/>
      <c r="C108" s="32"/>
      <c r="D108" s="34"/>
      <c r="E108" s="34"/>
      <c r="F108" s="34"/>
      <c r="G108" s="34"/>
      <c r="H108" s="34"/>
      <c r="I108" s="34"/>
    </row>
    <row r="109" spans="1:9" ht="12.75">
      <c r="A109" s="6"/>
      <c r="B109" s="31"/>
      <c r="C109" s="32"/>
      <c r="D109" s="34"/>
      <c r="E109" s="34"/>
      <c r="F109" s="34"/>
      <c r="G109" s="34"/>
      <c r="H109" s="34"/>
      <c r="I109" s="34"/>
    </row>
    <row r="110" spans="1:9" ht="12.75">
      <c r="A110" s="6">
        <f>+A104+1</f>
        <v>50</v>
      </c>
      <c r="B110" s="7" t="s">
        <v>273</v>
      </c>
      <c r="C110" s="8" t="s">
        <v>274</v>
      </c>
      <c r="D110" s="9">
        <v>83</v>
      </c>
      <c r="E110" s="64" t="s">
        <v>263</v>
      </c>
      <c r="F110" s="10" t="s">
        <v>264</v>
      </c>
      <c r="G110" s="10" t="s">
        <v>36</v>
      </c>
      <c r="H110" s="10">
        <v>1255</v>
      </c>
      <c r="I110" s="12" t="s">
        <v>275</v>
      </c>
    </row>
    <row r="111" spans="1:9" ht="12.75" customHeight="1">
      <c r="A111" s="6">
        <f>+A110+1</f>
        <v>51</v>
      </c>
      <c r="B111" s="10" t="s">
        <v>276</v>
      </c>
      <c r="C111" s="8" t="s">
        <v>277</v>
      </c>
      <c r="D111" s="9">
        <v>84</v>
      </c>
      <c r="E111" s="10" t="s">
        <v>278</v>
      </c>
      <c r="F111" s="10" t="s">
        <v>279</v>
      </c>
      <c r="G111" s="11" t="s">
        <v>26</v>
      </c>
      <c r="H111" s="11" t="s">
        <v>26</v>
      </c>
      <c r="I111" s="13" t="s">
        <v>280</v>
      </c>
    </row>
    <row r="112" spans="1:9" ht="16.5" customHeight="1">
      <c r="A112" s="6"/>
      <c r="B112" s="10"/>
      <c r="C112" s="8"/>
      <c r="D112" s="9"/>
      <c r="E112" s="10"/>
      <c r="F112" s="10"/>
      <c r="G112" s="11">
        <v>2360</v>
      </c>
      <c r="H112" s="11" t="s">
        <v>281</v>
      </c>
      <c r="I112" s="76" t="s">
        <v>282</v>
      </c>
    </row>
    <row r="113" spans="1:9" ht="15.75" customHeight="1">
      <c r="A113" s="6"/>
      <c r="B113" s="10"/>
      <c r="C113" s="8"/>
      <c r="D113" s="9"/>
      <c r="E113" s="10"/>
      <c r="F113" s="10"/>
      <c r="G113" s="11">
        <v>2415</v>
      </c>
      <c r="H113" s="11" t="s">
        <v>281</v>
      </c>
      <c r="I113" s="12" t="s">
        <v>283</v>
      </c>
    </row>
    <row r="114" spans="1:9" ht="12.75">
      <c r="A114" s="6"/>
      <c r="B114" s="10"/>
      <c r="C114" s="8"/>
      <c r="D114" s="9"/>
      <c r="E114" s="10"/>
      <c r="F114" s="10"/>
      <c r="G114" s="11">
        <v>10135</v>
      </c>
      <c r="H114" s="11">
        <v>10487</v>
      </c>
      <c r="I114" s="12" t="s">
        <v>284</v>
      </c>
    </row>
    <row r="115" spans="1:9" ht="12.75" customHeight="1">
      <c r="A115" s="6"/>
      <c r="B115" s="10"/>
      <c r="C115" s="8"/>
      <c r="D115" s="34" t="s">
        <v>285</v>
      </c>
      <c r="E115" s="34"/>
      <c r="F115" s="34"/>
      <c r="G115" s="34"/>
      <c r="H115" s="34"/>
      <c r="I115" s="34"/>
    </row>
    <row r="116" spans="1:9" ht="12.75" customHeight="1">
      <c r="A116" s="6">
        <f>+A111+1</f>
        <v>52</v>
      </c>
      <c r="B116" s="7" t="s">
        <v>286</v>
      </c>
      <c r="C116" s="8" t="s">
        <v>287</v>
      </c>
      <c r="D116" s="9">
        <v>85</v>
      </c>
      <c r="E116" s="10" t="s">
        <v>288</v>
      </c>
      <c r="F116" s="10" t="s">
        <v>95</v>
      </c>
      <c r="G116" s="10" t="s">
        <v>36</v>
      </c>
      <c r="H116" s="11">
        <v>1255</v>
      </c>
      <c r="I116" s="30" t="s">
        <v>99</v>
      </c>
    </row>
    <row r="117" spans="1:9" ht="12.75">
      <c r="A117" s="6"/>
      <c r="B117" s="7"/>
      <c r="C117" s="8"/>
      <c r="D117" s="9"/>
      <c r="E117" s="10"/>
      <c r="F117" s="10"/>
      <c r="G117" s="10"/>
      <c r="H117" s="10"/>
      <c r="I117" s="77" t="s">
        <v>289</v>
      </c>
    </row>
    <row r="118" spans="1:9" ht="30.75" customHeight="1">
      <c r="A118" s="6">
        <f>+A116+1</f>
        <v>53</v>
      </c>
      <c r="B118" s="7" t="s">
        <v>290</v>
      </c>
      <c r="C118" s="8" t="s">
        <v>291</v>
      </c>
      <c r="D118" s="9">
        <v>89</v>
      </c>
      <c r="E118" s="15" t="s">
        <v>292</v>
      </c>
      <c r="F118" s="15" t="s">
        <v>293</v>
      </c>
      <c r="G118" s="11">
        <v>1255</v>
      </c>
      <c r="H118" s="15" t="s">
        <v>36</v>
      </c>
      <c r="I118" s="12" t="s">
        <v>294</v>
      </c>
    </row>
    <row r="119" spans="1:9" ht="12.75" customHeight="1">
      <c r="A119" s="6">
        <f>+A118+1</f>
        <v>54</v>
      </c>
      <c r="B119" s="7" t="s">
        <v>295</v>
      </c>
      <c r="C119" s="8" t="s">
        <v>296</v>
      </c>
      <c r="D119" s="9">
        <v>92</v>
      </c>
      <c r="E119" s="10" t="s">
        <v>297</v>
      </c>
      <c r="F119" s="10" t="s">
        <v>298</v>
      </c>
      <c r="G119" s="11">
        <v>1255</v>
      </c>
      <c r="H119" s="11">
        <v>10450</v>
      </c>
      <c r="I119" s="12" t="s">
        <v>299</v>
      </c>
    </row>
    <row r="120" spans="1:9" ht="12.75">
      <c r="A120" s="6"/>
      <c r="B120" s="7"/>
      <c r="C120" s="8"/>
      <c r="D120" s="9"/>
      <c r="E120" s="10"/>
      <c r="F120" s="10"/>
      <c r="G120" s="11">
        <v>5725</v>
      </c>
      <c r="H120" s="11">
        <v>10450</v>
      </c>
      <c r="I120" s="13" t="s">
        <v>20</v>
      </c>
    </row>
    <row r="121" spans="1:9" ht="12.75">
      <c r="A121" s="6">
        <f>+A119+1</f>
        <v>55</v>
      </c>
      <c r="B121" s="7" t="s">
        <v>300</v>
      </c>
      <c r="C121" s="8" t="s">
        <v>301</v>
      </c>
      <c r="D121" s="9">
        <v>93</v>
      </c>
      <c r="E121" s="15" t="s">
        <v>26</v>
      </c>
      <c r="F121" s="15" t="s">
        <v>302</v>
      </c>
      <c r="G121" s="11">
        <v>10475</v>
      </c>
      <c r="H121" s="11">
        <v>1255</v>
      </c>
      <c r="I121" s="12" t="s">
        <v>303</v>
      </c>
    </row>
    <row r="122" spans="1:9" ht="12.75">
      <c r="A122" s="6">
        <f>+A121+1</f>
        <v>56</v>
      </c>
      <c r="B122" s="7" t="s">
        <v>300</v>
      </c>
      <c r="C122" s="8" t="s">
        <v>304</v>
      </c>
      <c r="D122" s="9">
        <v>93</v>
      </c>
      <c r="E122" s="15" t="s">
        <v>26</v>
      </c>
      <c r="F122" s="15" t="s">
        <v>305</v>
      </c>
      <c r="G122" s="11">
        <v>10450</v>
      </c>
      <c r="H122" s="11">
        <v>10485</v>
      </c>
      <c r="I122" s="12" t="s">
        <v>306</v>
      </c>
    </row>
    <row r="123" spans="1:9" ht="12.75" customHeight="1">
      <c r="A123" s="78">
        <f>+A122+1</f>
        <v>57</v>
      </c>
      <c r="B123" s="79" t="s">
        <v>307</v>
      </c>
      <c r="C123" s="80" t="s">
        <v>308</v>
      </c>
      <c r="D123" s="81">
        <v>95</v>
      </c>
      <c r="E123" s="82" t="s">
        <v>309</v>
      </c>
      <c r="F123" s="82" t="s">
        <v>310</v>
      </c>
      <c r="G123" s="11">
        <v>1265</v>
      </c>
      <c r="H123" s="15" t="s">
        <v>36</v>
      </c>
      <c r="I123" s="12" t="s">
        <v>311</v>
      </c>
    </row>
    <row r="124" spans="1:9" ht="12.75">
      <c r="A124" s="78"/>
      <c r="B124" s="79"/>
      <c r="C124" s="80"/>
      <c r="D124" s="81"/>
      <c r="E124" s="82"/>
      <c r="F124" s="82"/>
      <c r="G124" s="11">
        <v>2335</v>
      </c>
      <c r="H124" s="15" t="s">
        <v>36</v>
      </c>
      <c r="I124" s="12" t="s">
        <v>312</v>
      </c>
    </row>
    <row r="125" spans="1:9" ht="12.75">
      <c r="A125" s="78"/>
      <c r="B125" s="79"/>
      <c r="C125" s="80"/>
      <c r="D125" s="81"/>
      <c r="E125" s="82"/>
      <c r="F125" s="82"/>
      <c r="G125" s="83">
        <v>10450</v>
      </c>
      <c r="H125" s="82" t="s">
        <v>36</v>
      </c>
      <c r="I125" s="84" t="s">
        <v>20</v>
      </c>
    </row>
    <row r="126" spans="1:9" ht="15.75" customHeight="1">
      <c r="A126" s="85" t="s">
        <v>313</v>
      </c>
      <c r="B126" s="85"/>
      <c r="C126" s="85"/>
      <c r="D126" s="85"/>
      <c r="E126" s="85"/>
      <c r="F126" s="85"/>
      <c r="G126" s="85"/>
      <c r="H126" s="85"/>
      <c r="I126" s="85"/>
    </row>
    <row r="127" spans="2:9" ht="12.75">
      <c r="B127" s="86" t="s">
        <v>314</v>
      </c>
      <c r="C127" s="87" t="s">
        <v>315</v>
      </c>
      <c r="D127" s="87"/>
      <c r="E127" s="88" t="s">
        <v>316</v>
      </c>
      <c r="F127" s="88"/>
      <c r="G127" s="88"/>
      <c r="H127" s="88"/>
      <c r="I127" s="89" t="s">
        <v>317</v>
      </c>
    </row>
    <row r="128" spans="2:6" ht="12.75">
      <c r="B128" s="90" t="s">
        <v>318</v>
      </c>
      <c r="C128" s="91" t="s">
        <v>319</v>
      </c>
      <c r="D128" s="91"/>
      <c r="E128" s="91"/>
      <c r="F128" s="92" t="s">
        <v>320</v>
      </c>
    </row>
  </sheetData>
  <sheetProtection selectLockedCells="1" selectUnlockedCells="1"/>
  <mergeCells count="243">
    <mergeCell ref="A2:A3"/>
    <mergeCell ref="B2:B3"/>
    <mergeCell ref="C2:C3"/>
    <mergeCell ref="D2:D3"/>
    <mergeCell ref="E2:E3"/>
    <mergeCell ref="F2:F3"/>
    <mergeCell ref="G2:G3"/>
    <mergeCell ref="H2:H3"/>
    <mergeCell ref="A4:A6"/>
    <mergeCell ref="B4:B6"/>
    <mergeCell ref="C4:C6"/>
    <mergeCell ref="D4:D6"/>
    <mergeCell ref="E4:E6"/>
    <mergeCell ref="F4:F6"/>
    <mergeCell ref="I4:I6"/>
    <mergeCell ref="A7:A9"/>
    <mergeCell ref="B7:B9"/>
    <mergeCell ref="C7:C9"/>
    <mergeCell ref="D7:D9"/>
    <mergeCell ref="E7:E9"/>
    <mergeCell ref="F7:F9"/>
    <mergeCell ref="I7:I9"/>
    <mergeCell ref="A10:A12"/>
    <mergeCell ref="B10:B12"/>
    <mergeCell ref="C10:C12"/>
    <mergeCell ref="D10:D12"/>
    <mergeCell ref="E10:E12"/>
    <mergeCell ref="F10:F12"/>
    <mergeCell ref="I10:I12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23:A24"/>
    <mergeCell ref="B23:B24"/>
    <mergeCell ref="C23:C24"/>
    <mergeCell ref="D23:D24"/>
    <mergeCell ref="E23:E24"/>
    <mergeCell ref="F23:F24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0:A32"/>
    <mergeCell ref="B30:B32"/>
    <mergeCell ref="C30:C32"/>
    <mergeCell ref="D30:D31"/>
    <mergeCell ref="E30:E31"/>
    <mergeCell ref="F30:F31"/>
    <mergeCell ref="D32:I32"/>
    <mergeCell ref="A33:A36"/>
    <mergeCell ref="B33:B36"/>
    <mergeCell ref="C33:C36"/>
    <mergeCell ref="D33:D36"/>
    <mergeCell ref="E33:E36"/>
    <mergeCell ref="F33:F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2"/>
    <mergeCell ref="B39:B42"/>
    <mergeCell ref="C39:C42"/>
    <mergeCell ref="D39:D41"/>
    <mergeCell ref="E39:E41"/>
    <mergeCell ref="F39:F41"/>
    <mergeCell ref="D42:I42"/>
    <mergeCell ref="A43:A45"/>
    <mergeCell ref="B43:B45"/>
    <mergeCell ref="C43:C45"/>
    <mergeCell ref="D43:D44"/>
    <mergeCell ref="E43:E44"/>
    <mergeCell ref="F43:F44"/>
    <mergeCell ref="I43:I44"/>
    <mergeCell ref="D45:I45"/>
    <mergeCell ref="A46:A48"/>
    <mergeCell ref="B46:B48"/>
    <mergeCell ref="C46:C48"/>
    <mergeCell ref="D46:D47"/>
    <mergeCell ref="E46:E47"/>
    <mergeCell ref="F46:F47"/>
    <mergeCell ref="I46:I47"/>
    <mergeCell ref="D48:I48"/>
    <mergeCell ref="A49:A52"/>
    <mergeCell ref="B49:B52"/>
    <mergeCell ref="C49:C52"/>
    <mergeCell ref="D49:D52"/>
    <mergeCell ref="E49:E52"/>
    <mergeCell ref="F49:F52"/>
    <mergeCell ref="I49:I52"/>
    <mergeCell ref="A58:A61"/>
    <mergeCell ref="B58:B61"/>
    <mergeCell ref="C58:C61"/>
    <mergeCell ref="D58:D61"/>
    <mergeCell ref="E58:E61"/>
    <mergeCell ref="F58:F61"/>
    <mergeCell ref="A62:A65"/>
    <mergeCell ref="B62:B65"/>
    <mergeCell ref="C62:C65"/>
    <mergeCell ref="D62:D65"/>
    <mergeCell ref="E62:E65"/>
    <mergeCell ref="F62:F65"/>
    <mergeCell ref="A67:A68"/>
    <mergeCell ref="B67:B68"/>
    <mergeCell ref="C67:C68"/>
    <mergeCell ref="D67:D68"/>
    <mergeCell ref="E67:E68"/>
    <mergeCell ref="F67:F68"/>
    <mergeCell ref="H67:H68"/>
    <mergeCell ref="I67:I68"/>
    <mergeCell ref="A69:A72"/>
    <mergeCell ref="B69:B72"/>
    <mergeCell ref="C69:C72"/>
    <mergeCell ref="D69:D71"/>
    <mergeCell ref="E69:E71"/>
    <mergeCell ref="F69:F71"/>
    <mergeCell ref="I69:I71"/>
    <mergeCell ref="D72:I72"/>
    <mergeCell ref="A73:A76"/>
    <mergeCell ref="B73:B76"/>
    <mergeCell ref="C73:C76"/>
    <mergeCell ref="D73:D76"/>
    <mergeCell ref="E73:E74"/>
    <mergeCell ref="F73:F74"/>
    <mergeCell ref="G73:G74"/>
    <mergeCell ref="H73:H74"/>
    <mergeCell ref="I73:I74"/>
    <mergeCell ref="E75:E76"/>
    <mergeCell ref="F75:F76"/>
    <mergeCell ref="G75:G76"/>
    <mergeCell ref="H75:H76"/>
    <mergeCell ref="A78:A80"/>
    <mergeCell ref="B78:B80"/>
    <mergeCell ref="C78:C80"/>
    <mergeCell ref="D78:D79"/>
    <mergeCell ref="E78:E79"/>
    <mergeCell ref="F78:F79"/>
    <mergeCell ref="D80:I80"/>
    <mergeCell ref="A81:A82"/>
    <mergeCell ref="B81:B82"/>
    <mergeCell ref="C81:C82"/>
    <mergeCell ref="D82:I82"/>
    <mergeCell ref="A83:A86"/>
    <mergeCell ref="B83:B86"/>
    <mergeCell ref="C83:C86"/>
    <mergeCell ref="D83:D85"/>
    <mergeCell ref="E83:E85"/>
    <mergeCell ref="F83:F85"/>
    <mergeCell ref="I83:I85"/>
    <mergeCell ref="D86:I86"/>
    <mergeCell ref="A87:A89"/>
    <mergeCell ref="B87:B89"/>
    <mergeCell ref="C87:C89"/>
    <mergeCell ref="D87:D89"/>
    <mergeCell ref="E87:E89"/>
    <mergeCell ref="F87:F88"/>
    <mergeCell ref="A92:A93"/>
    <mergeCell ref="B92:B93"/>
    <mergeCell ref="C92:C93"/>
    <mergeCell ref="D92:D93"/>
    <mergeCell ref="E92:E93"/>
    <mergeCell ref="G92:G93"/>
    <mergeCell ref="H92:H93"/>
    <mergeCell ref="I92:I93"/>
    <mergeCell ref="A96:A97"/>
    <mergeCell ref="B96:B97"/>
    <mergeCell ref="C96:C97"/>
    <mergeCell ref="D97:I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2"/>
    <mergeCell ref="B100:B102"/>
    <mergeCell ref="C100:C102"/>
    <mergeCell ref="D100:D101"/>
    <mergeCell ref="E100:E101"/>
    <mergeCell ref="F100:F101"/>
    <mergeCell ref="D102:I102"/>
    <mergeCell ref="A104:A109"/>
    <mergeCell ref="B104:B109"/>
    <mergeCell ref="C104:C109"/>
    <mergeCell ref="D104:D105"/>
    <mergeCell ref="E104:E105"/>
    <mergeCell ref="F104:F105"/>
    <mergeCell ref="G104:G105"/>
    <mergeCell ref="H104:H105"/>
    <mergeCell ref="D106:I109"/>
    <mergeCell ref="A111:A115"/>
    <mergeCell ref="B111:B115"/>
    <mergeCell ref="C111:C115"/>
    <mergeCell ref="D111:D114"/>
    <mergeCell ref="E111:E114"/>
    <mergeCell ref="F111:F114"/>
    <mergeCell ref="D115:I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9:A120"/>
    <mergeCell ref="B119:B120"/>
    <mergeCell ref="C119:C120"/>
    <mergeCell ref="D119:D120"/>
    <mergeCell ref="E119:E120"/>
    <mergeCell ref="F119:F120"/>
    <mergeCell ref="A123:A125"/>
    <mergeCell ref="B123:B125"/>
    <mergeCell ref="C123:C125"/>
    <mergeCell ref="D123:D125"/>
    <mergeCell ref="E123:E125"/>
    <mergeCell ref="F123:F125"/>
    <mergeCell ref="A126:I126"/>
    <mergeCell ref="C127:D127"/>
    <mergeCell ref="E127:H127"/>
    <mergeCell ref="C128:E128"/>
  </mergeCells>
  <hyperlinks>
    <hyperlink ref="I3" r:id="rId1" display="CLIQUEZ ICI"/>
    <hyperlink ref="I4" r:id="rId2" display="CLIQUER ICI"/>
    <hyperlink ref="I7" r:id="rId3" display="telecom compatible reseau Grand Sud, avec perroquet qui &#10;conserve en local les commandes doublier.DTMF sur&#10;144,550 Mhz (perroquet) et en 430.7875 Mhz(lien F5AD)&#10;&#10;"/>
    <hyperlink ref="I13" r:id="rId4" display="DTMF 145.575+vidéo (lien F5AD)"/>
    <hyperlink ref="I15" r:id="rId5" display="CLIQUER ICI"/>
    <hyperlink ref="I17" r:id="rId6" display="CLIQUER ICI"/>
    <hyperlink ref="I18" r:id="rId7" display="CLIQUER ICI"/>
    <hyperlink ref="I22" r:id="rId8" display="DTMF 144.450+vidéo (lien F5AD)"/>
    <hyperlink ref="I24" r:id="rId9" display="CLIQUEZ ICI"/>
    <hyperlink ref="I27" r:id="rId10" display="LIENS F5AD"/>
    <hyperlink ref="I29" r:id="rId11" display="LIENS F5AD"/>
    <hyperlink ref="I31" r:id="rId12" display="CLIQUER ICI"/>
    <hyperlink ref="I36" r:id="rId13" display="  CLIQUER ICI"/>
    <hyperlink ref="I40" r:id="rId14" display="CLIQUEZ ICI"/>
    <hyperlink ref="I49" r:id="rId15" display="CLIQUER ICI"/>
    <hyperlink ref="I54" r:id="rId16" display="CLIQUEZ ICI"/>
    <hyperlink ref="I63" r:id="rId17" display="Streaming sur Internet"/>
    <hyperlink ref="I64" r:id="rId18" display="Site Internet"/>
    <hyperlink ref="I77" r:id="rId19" display="télécommande 144.575(lien F5AD)"/>
    <hyperlink ref="I88" r:id="rId20" display="CLIQUEZ ICI"/>
    <hyperlink ref="I90" r:id="rId21" display="DTMF 144.450+vidéo cliquez ici"/>
    <hyperlink ref="I94" r:id="rId22" display="CLIQUER ICI"/>
    <hyperlink ref="I96" r:id="rId23" display="CLIQUER ICI"/>
    <hyperlink ref="I111" r:id="rId24" display="Informations relais : CLIQUER ICI"/>
    <hyperlink ref="I112" r:id="rId25" display="Direction Sud-Ouest"/>
    <hyperlink ref="I116" r:id="rId26" display="  CLIQUER ICI"/>
    <hyperlink ref="I120" r:id="rId27" display="CLIQUER ICI"/>
    <hyperlink ref="I125" r:id="rId28" display="CLIQUER ICI"/>
    <hyperlink ref="F128" r:id="rId29" display="F1CH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B1">
      <selection activeCell="D15" sqref="D15"/>
    </sheetView>
  </sheetViews>
  <sheetFormatPr defaultColWidth="9.140625" defaultRowHeight="12.75"/>
  <cols>
    <col min="1" max="1" width="8.140625" style="0" customWidth="1"/>
    <col min="2" max="2" width="15.00390625" style="0" customWidth="1"/>
    <col min="3" max="3" width="25.57421875" style="0" customWidth="1"/>
    <col min="4" max="4" width="5.140625" style="0" customWidth="1"/>
    <col min="5" max="5" width="10.140625" style="1" customWidth="1"/>
    <col min="6" max="6" width="12.57421875" style="1" customWidth="1"/>
    <col min="7" max="7" width="13.00390625" style="0" customWidth="1"/>
    <col min="8" max="8" width="52.8515625" style="0" customWidth="1"/>
  </cols>
  <sheetData>
    <row r="1" spans="1:8" s="97" customFormat="1" ht="12.75">
      <c r="A1" s="93" t="s">
        <v>0</v>
      </c>
      <c r="B1" s="94" t="s">
        <v>1</v>
      </c>
      <c r="C1" s="94" t="s">
        <v>2</v>
      </c>
      <c r="D1" s="94" t="s">
        <v>3</v>
      </c>
      <c r="E1" s="95" t="s">
        <v>4</v>
      </c>
      <c r="F1" s="96" t="s">
        <v>5</v>
      </c>
      <c r="G1" s="94" t="s">
        <v>321</v>
      </c>
      <c r="H1" s="94" t="s">
        <v>8</v>
      </c>
    </row>
    <row r="2" spans="1:8" ht="12.75" customHeight="1">
      <c r="A2" s="98" t="s">
        <v>322</v>
      </c>
      <c r="B2" s="99" t="s">
        <v>323</v>
      </c>
      <c r="C2" s="54" t="s">
        <v>324</v>
      </c>
      <c r="D2" s="100">
        <v>21</v>
      </c>
      <c r="E2" s="56" t="s">
        <v>325</v>
      </c>
      <c r="F2" s="56" t="s">
        <v>326</v>
      </c>
      <c r="G2" s="101">
        <v>10454</v>
      </c>
      <c r="H2" s="58" t="s">
        <v>327</v>
      </c>
    </row>
    <row r="3" spans="1:8" ht="12.75">
      <c r="A3" s="98"/>
      <c r="B3" s="99"/>
      <c r="C3" s="54"/>
      <c r="D3" s="100"/>
      <c r="E3" s="56"/>
      <c r="F3" s="56"/>
      <c r="G3" s="101"/>
      <c r="H3" s="102" t="s">
        <v>328</v>
      </c>
    </row>
    <row r="4" spans="1:8" ht="12.75">
      <c r="A4" s="98"/>
      <c r="B4" s="99"/>
      <c r="C4" s="54"/>
      <c r="D4" s="100"/>
      <c r="E4" s="56"/>
      <c r="F4" s="56"/>
      <c r="G4" s="101"/>
      <c r="H4" s="12" t="s">
        <v>329</v>
      </c>
    </row>
    <row r="5" spans="1:8" ht="12.75">
      <c r="A5" s="103" t="s">
        <v>330</v>
      </c>
      <c r="B5" s="104" t="s">
        <v>323</v>
      </c>
      <c r="C5" s="8" t="s">
        <v>331</v>
      </c>
      <c r="D5" s="9">
        <v>21</v>
      </c>
      <c r="E5" s="15" t="s">
        <v>325</v>
      </c>
      <c r="F5" s="15" t="s">
        <v>332</v>
      </c>
      <c r="G5" s="7" t="s">
        <v>26</v>
      </c>
      <c r="H5" s="12" t="s">
        <v>333</v>
      </c>
    </row>
    <row r="6" spans="1:8" ht="12.75" customHeight="1">
      <c r="A6" s="105" t="s">
        <v>334</v>
      </c>
      <c r="B6" s="106" t="s">
        <v>335</v>
      </c>
      <c r="C6" s="8" t="s">
        <v>336</v>
      </c>
      <c r="D6" s="9">
        <v>31</v>
      </c>
      <c r="E6" s="10" t="s">
        <v>337</v>
      </c>
      <c r="F6" s="10" t="s">
        <v>338</v>
      </c>
      <c r="G6" s="107">
        <v>5710</v>
      </c>
      <c r="H6" s="12" t="s">
        <v>339</v>
      </c>
    </row>
    <row r="7" spans="1:8" ht="12.75">
      <c r="A7" s="105"/>
      <c r="B7" s="106"/>
      <c r="C7" s="8"/>
      <c r="D7" s="9"/>
      <c r="E7" s="10"/>
      <c r="F7" s="10"/>
      <c r="G7" s="107">
        <v>2303</v>
      </c>
      <c r="H7" s="12"/>
    </row>
    <row r="8" spans="1:8" ht="12.75">
      <c r="A8" s="105"/>
      <c r="B8" s="106"/>
      <c r="C8" s="8"/>
      <c r="D8" s="9"/>
      <c r="E8" s="10"/>
      <c r="F8" s="10"/>
      <c r="G8" s="107">
        <v>10450</v>
      </c>
      <c r="H8" s="12"/>
    </row>
    <row r="9" spans="1:8" ht="12.75">
      <c r="A9" s="105"/>
      <c r="B9" s="106"/>
      <c r="C9" s="8"/>
      <c r="D9" s="9"/>
      <c r="E9" s="10"/>
      <c r="F9" s="10"/>
      <c r="G9" s="107">
        <v>24025</v>
      </c>
      <c r="H9" s="12"/>
    </row>
    <row r="10" spans="1:8" ht="12.75" customHeight="1">
      <c r="A10" s="105" t="s">
        <v>340</v>
      </c>
      <c r="B10" s="104" t="s">
        <v>92</v>
      </c>
      <c r="C10" s="8" t="s">
        <v>341</v>
      </c>
      <c r="D10" s="9">
        <v>31</v>
      </c>
      <c r="E10" s="10" t="s">
        <v>342</v>
      </c>
      <c r="F10" s="10" t="s">
        <v>95</v>
      </c>
      <c r="G10" s="107">
        <v>2308</v>
      </c>
      <c r="H10" s="12" t="s">
        <v>343</v>
      </c>
    </row>
    <row r="11" spans="1:8" ht="12.75">
      <c r="A11" s="105"/>
      <c r="B11" s="104"/>
      <c r="C11" s="8"/>
      <c r="D11" s="9"/>
      <c r="E11" s="10"/>
      <c r="F11" s="10"/>
      <c r="G11" s="107"/>
      <c r="H11" s="12" t="s">
        <v>344</v>
      </c>
    </row>
    <row r="12" spans="1:8" ht="12.75">
      <c r="A12" s="105"/>
      <c r="B12" s="104"/>
      <c r="C12" s="8"/>
      <c r="D12" s="9"/>
      <c r="E12" s="10"/>
      <c r="F12" s="10"/>
      <c r="G12" s="107"/>
      <c r="H12" s="12" t="s">
        <v>345</v>
      </c>
    </row>
    <row r="13" spans="1:8" ht="12.75" customHeight="1">
      <c r="A13" s="105" t="s">
        <v>346</v>
      </c>
      <c r="B13" s="106" t="s">
        <v>347</v>
      </c>
      <c r="C13" s="8" t="s">
        <v>348</v>
      </c>
      <c r="D13" s="9">
        <v>81</v>
      </c>
      <c r="E13" s="10" t="s">
        <v>349</v>
      </c>
      <c r="F13" s="10" t="s">
        <v>350</v>
      </c>
      <c r="G13" s="107">
        <v>1280</v>
      </c>
      <c r="H13" s="12" t="s">
        <v>351</v>
      </c>
    </row>
    <row r="14" spans="1:8" ht="12.75">
      <c r="A14" s="105"/>
      <c r="B14" s="106"/>
      <c r="C14" s="8"/>
      <c r="D14" s="9"/>
      <c r="E14" s="10"/>
      <c r="F14" s="10"/>
      <c r="G14" s="107"/>
      <c r="H14" s="12"/>
    </row>
    <row r="15" spans="1:8" ht="12.75" customHeight="1">
      <c r="A15" s="108" t="s">
        <v>352</v>
      </c>
      <c r="B15" s="106" t="s">
        <v>353</v>
      </c>
      <c r="C15" s="32" t="s">
        <v>354</v>
      </c>
      <c r="D15" s="9">
        <v>59</v>
      </c>
      <c r="E15" s="10" t="s">
        <v>355</v>
      </c>
      <c r="F15" s="10" t="s">
        <v>356</v>
      </c>
      <c r="G15" s="7">
        <v>1280</v>
      </c>
      <c r="H15" s="12" t="s">
        <v>104</v>
      </c>
    </row>
    <row r="16" spans="1:8" ht="12.75">
      <c r="A16" s="109"/>
      <c r="B16" s="106"/>
      <c r="C16" s="32"/>
      <c r="D16" s="9"/>
      <c r="E16" s="10"/>
      <c r="F16" s="10"/>
      <c r="G16" s="7"/>
      <c r="H16" s="12" t="s">
        <v>357</v>
      </c>
    </row>
    <row r="17" spans="1:8" ht="12.75">
      <c r="A17" s="110"/>
      <c r="B17" s="106"/>
      <c r="C17" s="32"/>
      <c r="D17" s="9"/>
      <c r="E17" s="10"/>
      <c r="F17" s="10"/>
      <c r="G17" s="7"/>
      <c r="H17" s="12" t="s">
        <v>358</v>
      </c>
    </row>
    <row r="18" spans="1:8" ht="12.75">
      <c r="A18" s="110" t="s">
        <v>359</v>
      </c>
      <c r="B18" s="111" t="s">
        <v>360</v>
      </c>
      <c r="C18" s="80" t="s">
        <v>361</v>
      </c>
      <c r="D18" s="81">
        <v>31</v>
      </c>
      <c r="E18" s="82" t="s">
        <v>362</v>
      </c>
      <c r="F18" s="82" t="s">
        <v>363</v>
      </c>
      <c r="G18" s="112">
        <v>2415</v>
      </c>
      <c r="H18" s="113" t="s">
        <v>364</v>
      </c>
    </row>
    <row r="20" spans="2:8" ht="12.75" customHeight="1">
      <c r="B20" s="86" t="s">
        <v>314</v>
      </c>
      <c r="C20" s="87" t="s">
        <v>315</v>
      </c>
      <c r="D20" s="87"/>
      <c r="E20" s="88" t="s">
        <v>365</v>
      </c>
      <c r="F20" s="88"/>
      <c r="G20" s="88"/>
      <c r="H20" s="89" t="s">
        <v>317</v>
      </c>
    </row>
    <row r="21" spans="2:5" ht="12.75">
      <c r="B21" s="86" t="s">
        <v>26</v>
      </c>
      <c r="C21" t="s">
        <v>319</v>
      </c>
      <c r="E21" s="114" t="s">
        <v>320</v>
      </c>
    </row>
  </sheetData>
  <sheetProtection selectLockedCells="1" selectUnlockedCells="1"/>
  <mergeCells count="36">
    <mergeCell ref="A2:A4"/>
    <mergeCell ref="B2:B4"/>
    <mergeCell ref="C2:C4"/>
    <mergeCell ref="D2:D4"/>
    <mergeCell ref="E2:E4"/>
    <mergeCell ref="F2:F4"/>
    <mergeCell ref="G2:G4"/>
    <mergeCell ref="A6:A9"/>
    <mergeCell ref="B6:B9"/>
    <mergeCell ref="C6:C9"/>
    <mergeCell ref="D6:D9"/>
    <mergeCell ref="E6:E9"/>
    <mergeCell ref="F6:F9"/>
    <mergeCell ref="H6:H9"/>
    <mergeCell ref="A10:A12"/>
    <mergeCell ref="B10:B12"/>
    <mergeCell ref="C10:C12"/>
    <mergeCell ref="D10:D12"/>
    <mergeCell ref="E10:E12"/>
    <mergeCell ref="F10:F12"/>
    <mergeCell ref="G10:G12"/>
    <mergeCell ref="A13:A14"/>
    <mergeCell ref="B13:B14"/>
    <mergeCell ref="C13:C14"/>
    <mergeCell ref="D13:D14"/>
    <mergeCell ref="E13:E14"/>
    <mergeCell ref="F13:F14"/>
    <mergeCell ref="G13:G14"/>
    <mergeCell ref="H13:H14"/>
    <mergeCell ref="B15:B17"/>
    <mergeCell ref="C15:C17"/>
    <mergeCell ref="D15:D17"/>
    <mergeCell ref="E15:E17"/>
    <mergeCell ref="F15:F17"/>
    <mergeCell ref="C20:D20"/>
    <mergeCell ref="E20:G20"/>
  </mergeCells>
  <hyperlinks>
    <hyperlink ref="E21" r:id="rId1" display="F1CH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Réponses reçues suite à ma demande de mise à jour</dc:title>
  <dc:subject/>
  <dc:creator>F1CHF</dc:creator>
  <cp:keywords/>
  <dc:description/>
  <cp:lastModifiedBy>F1CHF</cp:lastModifiedBy>
  <dcterms:created xsi:type="dcterms:W3CDTF">2004-05-27T13:03:17Z</dcterms:created>
  <dcterms:modified xsi:type="dcterms:W3CDTF">2004-06-14T20:37:06Z</dcterms:modified>
  <cp:category/>
  <cp:version/>
  <cp:contentType/>
  <cp:contentStatus/>
</cp:coreProperties>
</file>